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32" activeTab="18"/>
  </bookViews>
  <sheets>
    <sheet name="Водоснабжения 1" sheetId="1" r:id="rId1"/>
    <sheet name="Пояснения" sheetId="2" r:id="rId2"/>
    <sheet name="Канализация 2" sheetId="3" r:id="rId3"/>
    <sheet name="Показатели 3" sheetId="4" r:id="rId4"/>
    <sheet name="Объемы 4" sheetId="5" r:id="rId5"/>
    <sheet name="Основн хар. 5" sheetId="6" r:id="rId6"/>
    <sheet name="Химреагенты" sheetId="7" r:id="rId7"/>
    <sheet name="эл.энер.по видам напр." sheetId="8" r:id="rId8"/>
    <sheet name="Электроэнергия 7" sheetId="9" r:id="rId9"/>
    <sheet name="Аренда 6" sheetId="10" r:id="rId10"/>
    <sheet name="Аморт.пообъектный уч." sheetId="11" r:id="rId11"/>
    <sheet name="Амортиз 8" sheetId="12" r:id="rId12"/>
    <sheet name="Зарплата 9" sheetId="13" r:id="rId13"/>
    <sheet name="Налоги 10" sheetId="14" r:id="rId14"/>
    <sheet name="Цех, проч 11,12" sheetId="15" r:id="rId15"/>
    <sheet name="Общехоз 14" sheetId="16" r:id="rId16"/>
    <sheet name="Доходы16" sheetId="17" r:id="rId17"/>
    <sheet name="Межтариф 15" sheetId="18" r:id="rId18"/>
    <sheet name="доходы прочие" sheetId="19" r:id="rId19"/>
    <sheet name="технологическое присоединение" sheetId="20" r:id="rId20"/>
    <sheet name="анализ себестоимости" sheetId="21" r:id="rId21"/>
    <sheet name="сметы вспопогательных цехов" sheetId="22" r:id="rId22"/>
  </sheets>
  <definedNames/>
  <calcPr fullCalcOnLoad="1"/>
</workbook>
</file>

<file path=xl/sharedStrings.xml><?xml version="1.0" encoding="utf-8"?>
<sst xmlns="http://schemas.openxmlformats.org/spreadsheetml/2006/main" count="885" uniqueCount="459">
  <si>
    <t>Таблица 4</t>
  </si>
  <si>
    <t xml:space="preserve">№ п/п </t>
  </si>
  <si>
    <t>Категории потребителей</t>
  </si>
  <si>
    <t>Объем оказанных услуг тыс.м3</t>
  </si>
  <si>
    <t>Тариф действующий в базовом периоде,  руб.</t>
  </si>
  <si>
    <t>Начисленные доходы предприятия,  тыс.руб.
(ст.3*ст.4)</t>
  </si>
  <si>
    <t>Экономически обоснованный тариф   руб.</t>
  </si>
  <si>
    <t>Расчетные доходы  предприятия в тыс.руб.
(ст.3*ст.6)</t>
  </si>
  <si>
    <t>1.</t>
  </si>
  <si>
    <t>2.</t>
  </si>
  <si>
    <t>3.</t>
  </si>
  <si>
    <t>4.</t>
  </si>
  <si>
    <t>5.</t>
  </si>
  <si>
    <t>6.</t>
  </si>
  <si>
    <t>№ п/п</t>
  </si>
  <si>
    <t>Наименование показателей</t>
  </si>
  <si>
    <t>Ед.изм.</t>
  </si>
  <si>
    <t>Натуральные показатели</t>
  </si>
  <si>
    <t>тыс.м3</t>
  </si>
  <si>
    <t>Внутрихозяйственный оборот</t>
  </si>
  <si>
    <t>Реализация услуг</t>
  </si>
  <si>
    <t>тыс. руб.</t>
  </si>
  <si>
    <t>Электроэнергия</t>
  </si>
  <si>
    <t>тыс.руб</t>
  </si>
  <si>
    <t>Проведение АВР</t>
  </si>
  <si>
    <t>Затраты на оплату труда</t>
  </si>
  <si>
    <t>Начисления  на оплату труда</t>
  </si>
  <si>
    <t>Амортизация основных средств</t>
  </si>
  <si>
    <t xml:space="preserve">Налоги </t>
  </si>
  <si>
    <t>в том числе:</t>
  </si>
  <si>
    <t>Охрана труда и техника безопасности</t>
  </si>
  <si>
    <t>Цеховые расходы</t>
  </si>
  <si>
    <t>Прочие расходы</t>
  </si>
  <si>
    <t>руб./м3</t>
  </si>
  <si>
    <t>Общеэксплутационные расходы</t>
  </si>
  <si>
    <t>Доходы от реализации</t>
  </si>
  <si>
    <t>Таблица 1</t>
  </si>
  <si>
    <t>Подъем воды</t>
  </si>
  <si>
    <t>Потери при добыче</t>
  </si>
  <si>
    <t>Расход на технологические нужды</t>
  </si>
  <si>
    <t>Получено воды со стороны</t>
  </si>
  <si>
    <t>Подано воды в сеть</t>
  </si>
  <si>
    <t>Потери в сетях</t>
  </si>
  <si>
    <t>тыс.руб.</t>
  </si>
  <si>
    <t>Основные показатели работы предприятия</t>
  </si>
  <si>
    <t>Наименование показателя</t>
  </si>
  <si>
    <t>Ед. измерения</t>
  </si>
  <si>
    <t>Регулируемый период (план)</t>
  </si>
  <si>
    <t>1. Водоснабжение</t>
  </si>
  <si>
    <t>Расход на тех.нужды</t>
  </si>
  <si>
    <t>Реализация потребителям в т.ч.</t>
  </si>
  <si>
    <t>населению</t>
  </si>
  <si>
    <t>прочим</t>
  </si>
  <si>
    <t>Расходы</t>
  </si>
  <si>
    <t>Прибыль (Убыток) от реализации</t>
  </si>
  <si>
    <t>Дотация на межтарифную разницу</t>
  </si>
  <si>
    <t>Прибыль (Убыток) всего</t>
  </si>
  <si>
    <t>тыс.квт/ч</t>
  </si>
  <si>
    <t>квтч/1м3</t>
  </si>
  <si>
    <t>Средняя ст-ть 1 квт</t>
  </si>
  <si>
    <t>руб./кВтч</t>
  </si>
  <si>
    <t>2. Канализация</t>
  </si>
  <si>
    <t>Пропуск сточных вод</t>
  </si>
  <si>
    <t>Реализация потребителям</t>
  </si>
  <si>
    <t>Базовый период ( факт)</t>
  </si>
  <si>
    <t>Нормативы водопотребления на 1 чел в месяц.(м3)</t>
  </si>
  <si>
    <t>Общее кол-во потребителей (чел.)</t>
  </si>
  <si>
    <t>Годовой объем водопотребления     ( тыс.м3)</t>
  </si>
  <si>
    <t>Водомерный учет</t>
  </si>
  <si>
    <t>Хоз, бытовые нужды **</t>
  </si>
  <si>
    <t>Итого  по населению</t>
  </si>
  <si>
    <t xml:space="preserve">Пром.предприятия </t>
  </si>
  <si>
    <t xml:space="preserve">Бюджетные организации </t>
  </si>
  <si>
    <t>Всего  годовой объем водопотребления</t>
  </si>
  <si>
    <t>Расход на собственные нужды</t>
  </si>
  <si>
    <t>Расчетный объем услуг</t>
  </si>
  <si>
    <t>* Аналогично определяется объем водоотведения</t>
  </si>
  <si>
    <t>** Полив, мойка машин,нужды животных и др.</t>
  </si>
  <si>
    <t>Статья затрат " Налоги"</t>
  </si>
  <si>
    <t>Наименование статей затрат</t>
  </si>
  <si>
    <t>Начисления по налогам отнесенным на прямую в основное производство всего:</t>
  </si>
  <si>
    <t>Цеховые расходы всего:</t>
  </si>
  <si>
    <t>Общеэксплутационные расходы всего:</t>
  </si>
  <si>
    <t>Фонд оплаты труда</t>
  </si>
  <si>
    <t>Начисления на ФОТ</t>
  </si>
  <si>
    <t>Служебные командировки</t>
  </si>
  <si>
    <t>Расходы на связь</t>
  </si>
  <si>
    <t>Налоги</t>
  </si>
  <si>
    <t>Подготовка кадров</t>
  </si>
  <si>
    <t>Канцтовары и т.д.</t>
  </si>
  <si>
    <t>Таблица 5</t>
  </si>
  <si>
    <t>Таблица 7</t>
  </si>
  <si>
    <t>Статья затрат " Амортизация основных средств" *</t>
  </si>
  <si>
    <t>Таблица 3</t>
  </si>
  <si>
    <t>Расчет объемов производства услуг водоснабжения на планируемый год.</t>
  </si>
  <si>
    <t xml:space="preserve">Основные производственные характеристики предприятий </t>
  </si>
  <si>
    <t>водопроводно-канализационного хозяйства</t>
  </si>
  <si>
    <t>Величина показателя</t>
  </si>
  <si>
    <t>ВОДОСНАБЖЕНИЕ</t>
  </si>
  <si>
    <t xml:space="preserve">Мощность водозаборных сооружений: </t>
  </si>
  <si>
    <r>
      <t>тыс.м</t>
    </r>
    <r>
      <rPr>
        <vertAlign val="superscript"/>
        <sz val="10"/>
        <rFont val="Arial Cyr"/>
        <family val="2"/>
      </rPr>
      <t>з</t>
    </r>
    <r>
      <rPr>
        <sz val="10"/>
        <rFont val="Arial Cyr"/>
        <family val="2"/>
      </rPr>
      <t>/сутки</t>
    </r>
  </si>
  <si>
    <t>         проектная</t>
  </si>
  <si>
    <t>  фактическая</t>
  </si>
  <si>
    <t>Мощность сооружений водоподготовки:</t>
  </si>
  <si>
    <t xml:space="preserve"> проектная</t>
  </si>
  <si>
    <t xml:space="preserve"> фактическая</t>
  </si>
  <si>
    <t xml:space="preserve">3. </t>
  </si>
  <si>
    <t xml:space="preserve">Одиночное протяжение водопроводной сети </t>
  </si>
  <si>
    <t>км</t>
  </si>
  <si>
    <t>Одиночное протяжение магистральных водоводов</t>
  </si>
  <si>
    <t>Среднесуточный объем водопотребления</t>
  </si>
  <si>
    <t>Расход воды на собственные нужды</t>
  </si>
  <si>
    <t>ВОДООТВЕДЕНИЕ</t>
  </si>
  <si>
    <t>Проектная мощность системы водоотведения</t>
  </si>
  <si>
    <r>
      <t>м</t>
    </r>
    <r>
      <rPr>
        <vertAlign val="superscript"/>
        <sz val="10"/>
        <rFont val="Arial Cyr"/>
        <family val="2"/>
      </rPr>
      <t>з</t>
    </r>
    <r>
      <rPr>
        <sz val="10"/>
        <rFont val="Arial Cyr"/>
        <family val="2"/>
      </rPr>
      <t>/сутки</t>
    </r>
  </si>
  <si>
    <t>Фактический пропуск сточных вод</t>
  </si>
  <si>
    <t>от населения</t>
  </si>
  <si>
    <t>от промышленных потребителей</t>
  </si>
  <si>
    <t>Мощность очистных сооружений:</t>
  </si>
  <si>
    <t>        проектная</t>
  </si>
  <si>
    <t>    фактическая</t>
  </si>
  <si>
    <t>Пропущено через очистные сооружения, всего,</t>
  </si>
  <si>
    <t>в том числе на биологическую очистку</t>
  </si>
  <si>
    <t>Одиночное протяжение уличной канализационной сети</t>
  </si>
  <si>
    <t xml:space="preserve">Расчет затрат по электроэнергии </t>
  </si>
  <si>
    <t>Наименование установленного  оборудования</t>
  </si>
  <si>
    <t>Мощность оборудования, квт</t>
  </si>
  <si>
    <t>Производительность м3/час</t>
  </si>
  <si>
    <t xml:space="preserve">Продолжительность часов работы </t>
  </si>
  <si>
    <t>Расход электроэнергии квтч гр.2*гр.4</t>
  </si>
  <si>
    <t>Подъем воды, объем стоков тыс.м3 гр.3*гр.4</t>
  </si>
  <si>
    <t>Удельная норма расхода эл. энергии на 1 м3 гр.5/гр.6</t>
  </si>
  <si>
    <t>Тариф на электроэнергию руб/квтч</t>
  </si>
  <si>
    <t>Предполагаемые затраты на электроэнергию в тыс.руб. гр.5*гр8</t>
  </si>
  <si>
    <t>1-ый подъем</t>
  </si>
  <si>
    <t>2-ой подъем</t>
  </si>
  <si>
    <t>* Заполняется отдельно по  водоснабжению и канализации</t>
  </si>
  <si>
    <t>Таблица 8</t>
  </si>
  <si>
    <t>Таблица 15</t>
  </si>
  <si>
    <t>Статья затрат " Прочие расходы" *</t>
  </si>
  <si>
    <t>Статья затрат " Цеховые расходы" *</t>
  </si>
  <si>
    <t>% распределения</t>
  </si>
  <si>
    <t>водоснабжение</t>
  </si>
  <si>
    <t>водоотведение</t>
  </si>
  <si>
    <t>Итого</t>
  </si>
  <si>
    <t>прочие виды деятельности</t>
  </si>
  <si>
    <t>Виды деятельности</t>
  </si>
  <si>
    <t>База распределения</t>
  </si>
  <si>
    <t>Межтарифная разница по расчету в тыс. руб.
(ст.7-ст.5)</t>
  </si>
  <si>
    <t xml:space="preserve">Расчет межтарифной разницы предприятия </t>
  </si>
  <si>
    <t>насос …</t>
  </si>
  <si>
    <t>…</t>
  </si>
  <si>
    <t>насос…</t>
  </si>
  <si>
    <t>и т.д. (освещение, электроотопление, вспомогательное оборудование ипр.)</t>
  </si>
  <si>
    <t>(по маркам насосов, по каждому насосу)</t>
  </si>
  <si>
    <t>Водоснабжение*</t>
  </si>
  <si>
    <t>* так же заполняется по канализации</t>
  </si>
  <si>
    <t>Примечание:  округление тыс.руб., тыс.м3, тыс.квт.ч - до десятой;      руб./м3 - до сотой.</t>
  </si>
  <si>
    <t>Фактическая калькуляция</t>
  </si>
  <si>
    <t xml:space="preserve">Пояснения причин существенного отклонения объемов реализации услуг и  расходов по статьям затрат на прогнозируемый период </t>
  </si>
  <si>
    <t>%</t>
  </si>
  <si>
    <t>Период</t>
  </si>
  <si>
    <t>Балансовая стоимость на 1-е января текущего года</t>
  </si>
  <si>
    <t>Фактически начисленная амортизация за текущий год</t>
  </si>
  <si>
    <t>Наименование</t>
  </si>
  <si>
    <t>Численность по штатному расписанию (чел.)</t>
  </si>
  <si>
    <t>Среднесписочная численность (чел.)</t>
  </si>
  <si>
    <t>Начисленный фонд оплаты труда (тыс.руб.)</t>
  </si>
  <si>
    <t>основных</t>
  </si>
  <si>
    <t>цеховых</t>
  </si>
  <si>
    <t>АУП</t>
  </si>
  <si>
    <t>Всего по предприятию</t>
  </si>
  <si>
    <t>Водоснабжение</t>
  </si>
  <si>
    <t>1.1</t>
  </si>
  <si>
    <t>1.2</t>
  </si>
  <si>
    <t>1.3</t>
  </si>
  <si>
    <t>1.4</t>
  </si>
  <si>
    <t>1.5</t>
  </si>
  <si>
    <t>2</t>
  </si>
  <si>
    <t>Водоотведение</t>
  </si>
  <si>
    <t>2.1</t>
  </si>
  <si>
    <t>2.2</t>
  </si>
  <si>
    <t>2.3</t>
  </si>
  <si>
    <t>2.4</t>
  </si>
  <si>
    <t>2.5</t>
  </si>
  <si>
    <t>Налог на землю</t>
  </si>
  <si>
    <t>Плата за загрязнение окружающей среды</t>
  </si>
  <si>
    <t>Транспортный налог</t>
  </si>
  <si>
    <t>Водный налог</t>
  </si>
  <si>
    <t>Прочие налоги</t>
  </si>
  <si>
    <t>Аренда</t>
  </si>
  <si>
    <t>Расходы по арендной плате</t>
  </si>
  <si>
    <t>Лизинговые платежи</t>
  </si>
  <si>
    <t>Статья "Аренда", "Лизинговые платежи"</t>
  </si>
  <si>
    <t>Фактические расходы</t>
  </si>
  <si>
    <t>Прочие расходы всего</t>
  </si>
  <si>
    <t>Статья "Расходы на оплату труда"</t>
  </si>
  <si>
    <t>Таблица №6</t>
  </si>
  <si>
    <t>Таблица № 9</t>
  </si>
  <si>
    <t>Таблица № 10</t>
  </si>
  <si>
    <t>Таблица 11</t>
  </si>
  <si>
    <t>Таблица 12</t>
  </si>
  <si>
    <t>Таблица 13</t>
  </si>
  <si>
    <t>Таблица №14</t>
  </si>
  <si>
    <t xml:space="preserve">Статья затрат " Общеэксплутационные расходы" </t>
  </si>
  <si>
    <t>Всего</t>
  </si>
  <si>
    <t>в том числе</t>
  </si>
  <si>
    <t xml:space="preserve">отопленине </t>
  </si>
  <si>
    <t>горячее водоснабжение</t>
  </si>
  <si>
    <t>Выручка от реализации услуг</t>
  </si>
  <si>
    <t>1.6</t>
  </si>
  <si>
    <t>1.7</t>
  </si>
  <si>
    <t>Таблица №16</t>
  </si>
  <si>
    <t>Затраты, учтенные в утвержденном тарифе</t>
  </si>
  <si>
    <t>Остаточная стоимость основных средств на 31 декабря текущего года</t>
  </si>
  <si>
    <t>Прогноз на 2012</t>
  </si>
  <si>
    <t>Поставщик</t>
  </si>
  <si>
    <t>Затраты                        гр.3хгр.4</t>
  </si>
  <si>
    <t>Кол-во,         кВтч</t>
  </si>
  <si>
    <t>Вид                        напряжения</t>
  </si>
  <si>
    <t>ВН</t>
  </si>
  <si>
    <t>СН-1</t>
  </si>
  <si>
    <t>СН-2</t>
  </si>
  <si>
    <t>НН</t>
  </si>
  <si>
    <t>ИТОГО:</t>
  </si>
  <si>
    <t>Прогноз 2012</t>
  </si>
  <si>
    <t>2011        1-квартал</t>
  </si>
  <si>
    <t>инв. №</t>
  </si>
  <si>
    <t>Наименование ОС</t>
  </si>
  <si>
    <t>Дата ввода в экспл.</t>
  </si>
  <si>
    <t xml:space="preserve">Срок полезного  исполь. (мес)      </t>
  </si>
  <si>
    <t>Первонач. Стоим.</t>
  </si>
  <si>
    <t>Период накопленой амортизации</t>
  </si>
  <si>
    <t>Остаточная стоимость</t>
  </si>
  <si>
    <t>бюджетным потребителям</t>
  </si>
  <si>
    <t>Объем реализации воды по приборам учета</t>
  </si>
  <si>
    <t>факт 2010</t>
  </si>
  <si>
    <t>Амортизационная группа</t>
  </si>
  <si>
    <t>факт 2009</t>
  </si>
  <si>
    <t>1,5</t>
  </si>
  <si>
    <t>Налог на имущество</t>
  </si>
  <si>
    <t>Амортизация</t>
  </si>
  <si>
    <t>Статья "Химреагенты"</t>
  </si>
  <si>
    <t>Таблица №17</t>
  </si>
  <si>
    <t>факт 2011 (1кв)</t>
  </si>
  <si>
    <t>Расходы на химреагенты всего:</t>
  </si>
  <si>
    <t>в т.ч. жидкий хлор</t>
  </si>
  <si>
    <t>гипохлорид кальция</t>
  </si>
  <si>
    <t>соль пищевая</t>
  </si>
  <si>
    <t>кальцинированная сода</t>
  </si>
  <si>
    <t xml:space="preserve"> жидкий хлор</t>
  </si>
  <si>
    <t>Ед. изм</t>
  </si>
  <si>
    <t>Средневзвешаный             тариф (с учётом доли свободного рынка) руб.</t>
  </si>
  <si>
    <t>Текущий износ за 1 кв.2011</t>
  </si>
  <si>
    <t>Руководитель ОКК</t>
  </si>
  <si>
    <t>______________________</t>
  </si>
  <si>
    <t>подпись</t>
  </si>
  <si>
    <t>расшивровка подписи</t>
  </si>
  <si>
    <t>______________</t>
  </si>
  <si>
    <t>____________</t>
  </si>
  <si>
    <t>в т.ч.  2-го подъема</t>
  </si>
  <si>
    <t>восстановлено магистральных водоводов</t>
  </si>
  <si>
    <t>восстановлено разводящих водоводов</t>
  </si>
  <si>
    <t>кг/</t>
  </si>
  <si>
    <t>технологи</t>
  </si>
  <si>
    <t>прочие</t>
  </si>
  <si>
    <t>* Заполняется в соответствии с фактическими данными бухгалтерского учета и распределяются по всем видам деятельности в соответствии с методикой утвержденной в учетной политике предприятия</t>
  </si>
  <si>
    <t>Прочие регулируемые виды деят-ти</t>
  </si>
  <si>
    <t>Нерегулируемые виды деят-ти</t>
  </si>
  <si>
    <t>в т.ч. Добыча</t>
  </si>
  <si>
    <t>1-й подъем</t>
  </si>
  <si>
    <t>2-й подъем и т.д.</t>
  </si>
  <si>
    <t>Электроэнергия на технологию</t>
  </si>
  <si>
    <t>наименование программы</t>
  </si>
  <si>
    <t>направлено средств</t>
  </si>
  <si>
    <t>Смета расходов на услуги за подключение (технологическое присоединение)</t>
  </si>
  <si>
    <t xml:space="preserve">Материалы </t>
  </si>
  <si>
    <t xml:space="preserve">Электроэнергия </t>
  </si>
  <si>
    <t>Ремонт и техническое обслуживание оборудования</t>
  </si>
  <si>
    <t>Смета всего</t>
  </si>
  <si>
    <t>в т.ч.по статьям</t>
  </si>
  <si>
    <t>прогноз 2015</t>
  </si>
  <si>
    <t>2014       1 квартал</t>
  </si>
  <si>
    <t>2014               1 квартал</t>
  </si>
  <si>
    <t>Фактические затраты</t>
  </si>
  <si>
    <t>Показатели</t>
  </si>
  <si>
    <t>План</t>
  </si>
  <si>
    <t>Факт</t>
  </si>
  <si>
    <t>Анализ себестоимости воды (стоков)</t>
  </si>
  <si>
    <t>Объем выпуска концентрата:</t>
  </si>
  <si>
    <t>т.</t>
  </si>
  <si>
    <t>Хоз.с/стоимость</t>
  </si>
  <si>
    <t>Объем товарного концентрата</t>
  </si>
  <si>
    <t>Наименование статей расходов</t>
  </si>
  <si>
    <t>Фактически 2012</t>
  </si>
  <si>
    <t xml:space="preserve">Фактический расход по ценам плана (09×04),           тыс. руб. </t>
  </si>
  <si>
    <t>Фактически 2013</t>
  </si>
  <si>
    <t>Отклонение, экономия "-", перерасход "+", тыс. руб.</t>
  </si>
  <si>
    <t>на фактический объем производства</t>
  </si>
  <si>
    <t>на единицу</t>
  </si>
  <si>
    <t>всего, сумма (11-07)</t>
  </si>
  <si>
    <t>за счет норм:</t>
  </si>
  <si>
    <t>за счет цен</t>
  </si>
  <si>
    <t>колич-во</t>
  </si>
  <si>
    <t>сумма, тыс. руб.</t>
  </si>
  <si>
    <t>цена, руб.</t>
  </si>
  <si>
    <t>сумма, руб.</t>
  </si>
  <si>
    <t>количество (09 - 06)</t>
  </si>
  <si>
    <t>сумма</t>
  </si>
  <si>
    <t>по зависящим от цеха факторам</t>
  </si>
  <si>
    <t>по независящим от цеха факторам</t>
  </si>
  <si>
    <t>норм расхода (08 - 07)</t>
  </si>
  <si>
    <t>абсолют-ного отклонения (11 - 02)</t>
  </si>
  <si>
    <t>измене-ние объема производства (02 - 07)</t>
  </si>
  <si>
    <t xml:space="preserve">своего произ-водства </t>
  </si>
  <si>
    <t>покупным</t>
  </si>
  <si>
    <t>реагенты, технологические материалы:</t>
  </si>
  <si>
    <t xml:space="preserve">Основная з/плата </t>
  </si>
  <si>
    <t xml:space="preserve"> Отчисления на соц. нужды</t>
  </si>
  <si>
    <t>Содержание осн. средств:</t>
  </si>
  <si>
    <t xml:space="preserve"> -Заработная плата </t>
  </si>
  <si>
    <t xml:space="preserve"> -Отчисления на соц. нужды</t>
  </si>
  <si>
    <t xml:space="preserve"> - материалы</t>
  </si>
  <si>
    <t xml:space="preserve"> - запасные части</t>
  </si>
  <si>
    <t xml:space="preserve"> -Услуги  своих цехов :</t>
  </si>
  <si>
    <t xml:space="preserve"> отопление, Гкал</t>
  </si>
  <si>
    <t xml:space="preserve"> очистка и перекачка стоков, м3</t>
  </si>
  <si>
    <t xml:space="preserve"> очистка и перекачка,м3</t>
  </si>
  <si>
    <t xml:space="preserve"> Вода хозпитьевая, м3</t>
  </si>
  <si>
    <t xml:space="preserve">   Автоматизация и метрология</t>
  </si>
  <si>
    <t xml:space="preserve"> междугор.переговоры, руб.</t>
  </si>
  <si>
    <t>Ремонты-всего</t>
  </si>
  <si>
    <t xml:space="preserve"> - заработная плата</t>
  </si>
  <si>
    <t xml:space="preserve"> -отчисления на соц. нужды</t>
  </si>
  <si>
    <t xml:space="preserve"> - материалы покупные</t>
  </si>
  <si>
    <t>-  услуги со стороны</t>
  </si>
  <si>
    <t xml:space="preserve"> -Услуги со стороны</t>
  </si>
  <si>
    <t>Транспортные расходы:</t>
  </si>
  <si>
    <t>Прочие цеховые расходы</t>
  </si>
  <si>
    <t xml:space="preserve"> -материалы</t>
  </si>
  <si>
    <t>-плата за воду</t>
  </si>
  <si>
    <t>Участок осушения</t>
  </si>
  <si>
    <t>отвод земель</t>
  </si>
  <si>
    <t>-охрана труда и ТБ</t>
  </si>
  <si>
    <t xml:space="preserve">-спецпрачечная </t>
  </si>
  <si>
    <t>налог на землю</t>
  </si>
  <si>
    <t>добровольное мед.страхование</t>
  </si>
  <si>
    <t>-страх имущ (пер.в произ.деят)</t>
  </si>
  <si>
    <t>услуги по выдаче з/платы</t>
  </si>
  <si>
    <t>-охрана со стороны</t>
  </si>
  <si>
    <t>-телефонные разговоры</t>
  </si>
  <si>
    <t>вода хозпитьевая в т.ч.по поставщикам:</t>
  </si>
  <si>
    <t>Общеуправл.расходы</t>
  </si>
  <si>
    <r>
      <t xml:space="preserve">   </t>
    </r>
    <r>
      <rPr>
        <sz val="10"/>
        <rFont val="Arial Cyr"/>
        <family val="2"/>
      </rPr>
      <t>в том числе:з/плата</t>
    </r>
  </si>
  <si>
    <t xml:space="preserve">                     отчислен.соцстрах</t>
  </si>
  <si>
    <t>Снижение затрат (энергосбережение)</t>
  </si>
  <si>
    <t xml:space="preserve"> себестоимость</t>
  </si>
  <si>
    <t xml:space="preserve">              внепроизводст.расходы</t>
  </si>
  <si>
    <t>ФЗП</t>
  </si>
  <si>
    <t>Отчисление соцстрах</t>
  </si>
  <si>
    <t>Материальные затраты:</t>
  </si>
  <si>
    <t>Условно-переменные</t>
  </si>
  <si>
    <t>Условно-постоянные</t>
  </si>
  <si>
    <t>Материалы и з/части</t>
  </si>
  <si>
    <t>Материальные затраты</t>
  </si>
  <si>
    <t>Полная себестоимость</t>
  </si>
  <si>
    <t xml:space="preserve">Полная себестоимость </t>
  </si>
  <si>
    <t>Объём выработки воды</t>
  </si>
  <si>
    <t>Объём отведённых стоков</t>
  </si>
  <si>
    <t>Объём реализация услуг, в том числе по потребителям</t>
  </si>
  <si>
    <t xml:space="preserve"> населению</t>
  </si>
  <si>
    <t>прочим потребителям</t>
  </si>
  <si>
    <t>Необходимая валовая выручка</t>
  </si>
  <si>
    <t>Нормативная прибыль, в том числе</t>
  </si>
  <si>
    <t>Капитальные расходы</t>
  </si>
  <si>
    <t>Иные экономические расходы на социальные нужды</t>
  </si>
  <si>
    <t>Расходы на аварийно-диспетчерское обслуживание</t>
  </si>
  <si>
    <t>Расходы на текущий ремонт</t>
  </si>
  <si>
    <t>Ремонтные расходы</t>
  </si>
  <si>
    <t>Расходы на капитальный ремонт</t>
  </si>
  <si>
    <t>Расходы на оплату труда  ремонтного персонала</t>
  </si>
  <si>
    <t>ЕСН  ремонтного персонала</t>
  </si>
  <si>
    <t>Отчисления на социальные нужды</t>
  </si>
  <si>
    <t>Прочие производственные расходы</t>
  </si>
  <si>
    <t>Контроль качества воды</t>
  </si>
  <si>
    <t xml:space="preserve">РАСЧЁТ </t>
  </si>
  <si>
    <t xml:space="preserve"> тарифа в сфере водоотведения методом индексации</t>
  </si>
  <si>
    <t>Затраты в утверждённом тарифе</t>
  </si>
  <si>
    <t>ФАКТ</t>
  </si>
  <si>
    <t>Истекший год (2013 год)</t>
  </si>
  <si>
    <t>Текущий год (2014 год)</t>
  </si>
  <si>
    <t>2016 год</t>
  </si>
  <si>
    <t>2017год</t>
  </si>
  <si>
    <t>2015 год</t>
  </si>
  <si>
    <t>ожидаемое  значение</t>
  </si>
  <si>
    <t>Текущие расходы</t>
  </si>
  <si>
    <t>Неподконтрольные расходы</t>
  </si>
  <si>
    <t>Расходы, связанные с уплатой налогов и сборов</t>
  </si>
  <si>
    <t>Тариф на водоотведение</t>
  </si>
  <si>
    <t xml:space="preserve"> -услуги  всп.цеха</t>
  </si>
  <si>
    <t>доходы от прочих видов деятельности направленные на целевые программы</t>
  </si>
  <si>
    <t>3</t>
  </si>
  <si>
    <t>Операционные расходы</t>
  </si>
  <si>
    <t>РАСЧЁТ</t>
  </si>
  <si>
    <t>тарифа в сфере холодного водоснабжения методом индексации</t>
  </si>
  <si>
    <t>Расчёт необходимой валовой выручки</t>
  </si>
  <si>
    <t>Расходы на приобретение сырья и материалов</t>
  </si>
  <si>
    <t>Расходы на оплату работ, услуг сторонним организациям по эксплуатации централизованных систем водоснабжения, водоотведения</t>
  </si>
  <si>
    <t>Фактический расход электроэнергии на технологию за 2013-2014 г.г.</t>
  </si>
  <si>
    <t>2014 (1- квартал)</t>
  </si>
  <si>
    <t>Прогноз на 2015</t>
  </si>
  <si>
    <t>факт 2014 (1кв)</t>
  </si>
  <si>
    <t>факт 2013</t>
  </si>
  <si>
    <t>Средневзвешенная цена закупки химреагентов за 2013 год и 1-й кв. 2014 г.</t>
  </si>
  <si>
    <t>1-й кв.2014</t>
  </si>
  <si>
    <t>факт 1-й кв.2014</t>
  </si>
  <si>
    <t>План на 2015</t>
  </si>
  <si>
    <t>2014                1 квартал</t>
  </si>
  <si>
    <t>Пообъектный регистр объектов основных средств за 1 квартал 2014 года</t>
  </si>
  <si>
    <t>2014 1 квартал</t>
  </si>
  <si>
    <t>факт 2012</t>
  </si>
  <si>
    <t xml:space="preserve"> факт 2013</t>
  </si>
  <si>
    <t>факт 2014 (1-й квартал)</t>
  </si>
  <si>
    <t xml:space="preserve">2014 план </t>
  </si>
  <si>
    <t>Прогноз 2015</t>
  </si>
  <si>
    <t>факт 1-й кв. 2014</t>
  </si>
  <si>
    <t>2014 (план)</t>
  </si>
  <si>
    <t>2014        1-квартал</t>
  </si>
  <si>
    <t>2014          1-квартал</t>
  </si>
  <si>
    <t>2015 прогноз</t>
  </si>
  <si>
    <t>Расходы на оплату труда основного производственного персонала</t>
  </si>
  <si>
    <t>Общехозяйственные расходы (цеховые)</t>
  </si>
  <si>
    <t>Расходы на аморизацию а/транспорта</t>
  </si>
  <si>
    <t>Удельный расход электроэнергии</t>
  </si>
  <si>
    <t>Расходы на оплату товаров по регулируемым ценам</t>
  </si>
  <si>
    <t>Плата за негативное воздействие, в пределах нормативов</t>
  </si>
  <si>
    <t xml:space="preserve">Оплата услуг непосредственно свзязанные с сод. и экспл. объектов централизованных систем  </t>
  </si>
  <si>
    <t>Услуги по обращению с осадком сточных вод</t>
  </si>
  <si>
    <t>Производственная себестоимость отведённых стоков</t>
  </si>
  <si>
    <t xml:space="preserve">Производственная себестоимость по реализованным услугам </t>
  </si>
  <si>
    <t>Административные расходы</t>
  </si>
  <si>
    <t>ФОТ и ЕСН административно управленческого персонала</t>
  </si>
  <si>
    <t>Расходы на оплату услуг связи, вневедомственной охраны, юридических, управленческих</t>
  </si>
  <si>
    <t>Арендная плата</t>
  </si>
  <si>
    <t>Командировочные, страховые и прочие расходы</t>
  </si>
  <si>
    <t>Сбытовые расходы гарантирующей организации</t>
  </si>
  <si>
    <t>Тариф в сфере водоснабжения</t>
  </si>
  <si>
    <t>Аренда КНС</t>
  </si>
  <si>
    <t>Прочие прямые расходы</t>
  </si>
  <si>
    <t>Прочие (расходы прошлых лет)</t>
  </si>
  <si>
    <t>Иные экономические расходы на социальные нужды (недополученные доходы)</t>
  </si>
  <si>
    <t xml:space="preserve">Расчет распределения общехозяйственных расходов по видам деятельности в соответствии с учетной политикой предприятия: доходы 1 квартала 2014 водоотведение 223453,44; электроэнергия 702072,61; тепло 7128995,58; итого доходы: 8054521,63.Водоотведение - 2,77%; Электроэнергия - 8,72%; Тепло - 88,51% </t>
  </si>
  <si>
    <t>Директор</t>
  </si>
  <si>
    <t>А.И.Погуляйко</t>
  </si>
  <si>
    <t>Главный экономист</t>
  </si>
  <si>
    <t>Г.И.Губенко</t>
  </si>
  <si>
    <t>Расчет доходов на 2015 год: 112,1 тыс. куб.м х 13,41 = 1503,46</t>
  </si>
  <si>
    <t>2013 год: водоотведение 2601258,19; электроэнергия 3695720,35; тепло 9146941,81; итого доходы: 15443920,35, Водоотведение - 16,84%; Электроэнергия - 23,93%; Тепло - 59,23%.</t>
  </si>
  <si>
    <r>
      <t>Расчет недополученных доходов: 120 тыс. м</t>
    </r>
    <r>
      <rPr>
        <sz val="8"/>
        <rFont val="Times New Roman"/>
        <family val="1"/>
      </rPr>
      <t xml:space="preserve">3 </t>
    </r>
    <r>
      <rPr>
        <sz val="12"/>
        <rFont val="Times New Roman"/>
        <family val="1"/>
      </rPr>
      <t>- 110,4 тыс.м</t>
    </r>
    <r>
      <rPr>
        <sz val="8"/>
        <rFont val="Times New Roman"/>
        <family val="1"/>
      </rPr>
      <t xml:space="preserve">3 </t>
    </r>
    <r>
      <rPr>
        <sz val="14"/>
        <rFont val="Times New Roman"/>
        <family val="1"/>
      </rPr>
      <t xml:space="preserve">= </t>
    </r>
    <r>
      <rPr>
        <sz val="12"/>
        <rFont val="Times New Roman"/>
        <family val="1"/>
      </rPr>
      <t>9,6 тыс. м</t>
    </r>
    <r>
      <rPr>
        <sz val="8"/>
        <rFont val="Times New Roman"/>
        <family val="1"/>
      </rPr>
      <t xml:space="preserve">3 </t>
    </r>
    <r>
      <rPr>
        <sz val="12"/>
        <rFont val="Times New Roman"/>
        <family val="1"/>
      </rPr>
      <t>х 10,23 руб.= 98,2 тыс.руб.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</si>
</sst>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0000"/>
  </numFmts>
  <fonts count="6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vertAlign val="superscript"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0"/>
      <color indexed="9"/>
      <name val="Arial Cyr"/>
      <family val="2"/>
    </font>
    <font>
      <b/>
      <sz val="16"/>
      <name val="Arial Cyr"/>
      <family val="2"/>
    </font>
    <font>
      <sz val="10"/>
      <color indexed="10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Font="1" applyAlignment="1">
      <alignment horizontal="justify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 wrapText="1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8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0" xfId="0" applyFont="1" applyAlignment="1">
      <alignment horizont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10" xfId="0" applyFont="1" applyBorder="1" applyAlignment="1">
      <alignment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0" fillId="0" borderId="0" xfId="53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left" vertical="center" wrapText="1"/>
      <protection/>
    </xf>
    <xf numFmtId="0" fontId="12" fillId="0" borderId="0" xfId="53" applyFont="1" applyFill="1" applyBorder="1" applyAlignment="1">
      <alignment horizontal="right"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167" fontId="12" fillId="0" borderId="0" xfId="53" applyNumberFormat="1" applyFont="1" applyFill="1" applyBorder="1" applyAlignment="1">
      <alignment horizontal="right" vertical="center" wrapText="1"/>
      <protection/>
    </xf>
    <xf numFmtId="0" fontId="16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right" vertical="center" wrapText="1"/>
    </xf>
    <xf numFmtId="167" fontId="0" fillId="0" borderId="0" xfId="53" applyNumberFormat="1" applyFont="1" applyFill="1" applyBorder="1" applyAlignment="1">
      <alignment horizontal="right" vertical="center" wrapText="1"/>
      <protection/>
    </xf>
    <xf numFmtId="167" fontId="0" fillId="0" borderId="0" xfId="53" applyNumberFormat="1" applyFont="1" applyFill="1" applyBorder="1" applyAlignment="1">
      <alignment vertical="center" wrapText="1"/>
      <protection/>
    </xf>
    <xf numFmtId="167" fontId="12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1" fontId="12" fillId="0" borderId="0" xfId="53" applyNumberFormat="1" applyFont="1" applyFill="1" applyBorder="1" applyAlignment="1">
      <alignment horizontal="right" vertical="center" wrapText="1"/>
      <protection/>
    </xf>
    <xf numFmtId="0" fontId="0" fillId="0" borderId="0" xfId="53" applyFont="1">
      <alignment/>
      <protection/>
    </xf>
    <xf numFmtId="167" fontId="12" fillId="0" borderId="0" xfId="53" applyNumberFormat="1" applyFont="1" applyFill="1" applyBorder="1" applyAlignment="1">
      <alignment vertical="center" wrapText="1"/>
      <protection/>
    </xf>
    <xf numFmtId="0" fontId="0" fillId="0" borderId="0" xfId="53" applyFill="1" applyAlignment="1">
      <alignment horizontal="left"/>
      <protection/>
    </xf>
    <xf numFmtId="0" fontId="0" fillId="0" borderId="0" xfId="53" applyFill="1">
      <alignment/>
      <protection/>
    </xf>
    <xf numFmtId="0" fontId="12" fillId="0" borderId="20" xfId="53" applyFont="1" applyBorder="1">
      <alignment/>
      <protection/>
    </xf>
    <xf numFmtId="0" fontId="12" fillId="0" borderId="0" xfId="53" applyFont="1" applyFill="1">
      <alignment/>
      <protection/>
    </xf>
    <xf numFmtId="0" fontId="12" fillId="0" borderId="0" xfId="53" applyFont="1" applyAlignment="1">
      <alignment horizontal="center" vertical="center" wrapText="1"/>
      <protection/>
    </xf>
    <xf numFmtId="0" fontId="0" fillId="0" borderId="11" xfId="53" applyBorder="1">
      <alignment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2" xfId="53" applyBorder="1">
      <alignment/>
      <protection/>
    </xf>
    <xf numFmtId="0" fontId="0" fillId="0" borderId="15" xfId="53" applyBorder="1">
      <alignment/>
      <protection/>
    </xf>
    <xf numFmtId="0" fontId="2" fillId="32" borderId="12" xfId="0" applyFont="1" applyFill="1" applyBorder="1" applyAlignment="1">
      <alignment/>
    </xf>
    <xf numFmtId="49" fontId="1" fillId="32" borderId="10" xfId="0" applyNumberFormat="1" applyFont="1" applyFill="1" applyBorder="1" applyAlignment="1">
      <alignment horizontal="left" vertical="center" wrapText="1"/>
    </xf>
    <xf numFmtId="0" fontId="0" fillId="32" borderId="16" xfId="0" applyFill="1" applyBorder="1" applyAlignment="1">
      <alignment horizontal="right" vertical="center" wrapText="1"/>
    </xf>
    <xf numFmtId="167" fontId="2" fillId="32" borderId="17" xfId="0" applyNumberFormat="1" applyFont="1" applyFill="1" applyBorder="1" applyAlignment="1">
      <alignment horizontal="right" vertical="center" wrapText="1"/>
    </xf>
    <xf numFmtId="168" fontId="0" fillId="32" borderId="10" xfId="0" applyNumberFormat="1" applyFill="1" applyBorder="1" applyAlignment="1">
      <alignment horizontal="right" vertical="center" wrapText="1"/>
    </xf>
    <xf numFmtId="2" fontId="0" fillId="32" borderId="10" xfId="0" applyNumberFormat="1" applyFill="1" applyBorder="1" applyAlignment="1">
      <alignment horizontal="right" vertical="center" wrapText="1"/>
    </xf>
    <xf numFmtId="2" fontId="14" fillId="32" borderId="10" xfId="0" applyNumberFormat="1" applyFont="1" applyFill="1" applyBorder="1" applyAlignment="1">
      <alignment horizontal="right" vertical="center" wrapText="1"/>
    </xf>
    <xf numFmtId="167" fontId="14" fillId="32" borderId="10" xfId="0" applyNumberFormat="1" applyFont="1" applyFill="1" applyBorder="1" applyAlignment="1">
      <alignment horizontal="right" vertical="center" wrapText="1"/>
    </xf>
    <xf numFmtId="49" fontId="0" fillId="32" borderId="10" xfId="0" applyNumberFormat="1" applyFill="1" applyBorder="1" applyAlignment="1">
      <alignment horizontal="right" vertical="center" wrapText="1"/>
    </xf>
    <xf numFmtId="167" fontId="2" fillId="32" borderId="10" xfId="0" applyNumberFormat="1" applyFont="1" applyFill="1" applyBorder="1" applyAlignment="1">
      <alignment horizontal="right" vertical="center" wrapText="1"/>
    </xf>
    <xf numFmtId="168" fontId="14" fillId="32" borderId="10" xfId="0" applyNumberFormat="1" applyFont="1" applyFill="1" applyBorder="1" applyAlignment="1">
      <alignment horizontal="right" vertical="center" wrapText="1"/>
    </xf>
    <xf numFmtId="1" fontId="14" fillId="32" borderId="10" xfId="0" applyNumberFormat="1" applyFont="1" applyFill="1" applyBorder="1" applyAlignment="1">
      <alignment horizontal="right" vertical="center" wrapText="1"/>
    </xf>
    <xf numFmtId="167" fontId="0" fillId="32" borderId="10" xfId="0" applyNumberForma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32" borderId="12" xfId="53" applyFont="1" applyFill="1" applyBorder="1">
      <alignment/>
      <protection/>
    </xf>
    <xf numFmtId="0" fontId="0" fillId="32" borderId="10" xfId="53" applyFont="1" applyFill="1" applyBorder="1" applyAlignment="1" quotePrefix="1">
      <alignment horizontal="left" vertical="center" wrapText="1"/>
      <protection/>
    </xf>
    <xf numFmtId="167" fontId="0" fillId="32" borderId="10" xfId="53" applyNumberFormat="1" applyFont="1" applyFill="1" applyBorder="1" applyAlignment="1">
      <alignment horizontal="right" vertical="center" wrapText="1"/>
      <protection/>
    </xf>
    <xf numFmtId="167" fontId="2" fillId="32" borderId="10" xfId="53" applyNumberFormat="1" applyFont="1" applyFill="1" applyBorder="1" applyAlignment="1">
      <alignment horizontal="right" vertical="center" wrapText="1"/>
      <protection/>
    </xf>
    <xf numFmtId="2" fontId="0" fillId="32" borderId="10" xfId="53" applyNumberFormat="1" applyFont="1" applyFill="1" applyBorder="1" applyAlignment="1">
      <alignment horizontal="right" vertical="center" wrapText="1"/>
      <protection/>
    </xf>
    <xf numFmtId="1" fontId="0" fillId="32" borderId="10" xfId="53" applyNumberFormat="1" applyFont="1" applyFill="1" applyBorder="1" applyAlignment="1">
      <alignment horizontal="right" vertical="center" wrapText="1"/>
      <protection/>
    </xf>
    <xf numFmtId="2" fontId="0" fillId="32" borderId="15" xfId="53" applyNumberFormat="1" applyFont="1" applyFill="1" applyBorder="1" applyAlignment="1">
      <alignment horizontal="right" vertical="center" wrapText="1"/>
      <protection/>
    </xf>
    <xf numFmtId="168" fontId="0" fillId="32" borderId="10" xfId="53" applyNumberFormat="1" applyFont="1" applyFill="1" applyBorder="1" applyAlignment="1">
      <alignment horizontal="right" vertical="center" wrapText="1"/>
      <protection/>
    </xf>
    <xf numFmtId="0" fontId="1" fillId="32" borderId="12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167" fontId="0" fillId="32" borderId="10" xfId="0" applyNumberFormat="1" applyFont="1" applyFill="1" applyBorder="1" applyAlignment="1">
      <alignment horizontal="right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167" fontId="0" fillId="32" borderId="15" xfId="53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69" fontId="14" fillId="32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0" xfId="53" applyFont="1" applyFill="1" applyBorder="1" applyAlignment="1">
      <alignment horizontal="left" vertical="center" wrapText="1"/>
      <protection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53" applyFont="1" applyFill="1" applyBorder="1" applyAlignment="1" quotePrefix="1">
      <alignment horizontal="left" vertical="center" wrapText="1"/>
      <protection/>
    </xf>
    <xf numFmtId="0" fontId="2" fillId="3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32" borderId="10" xfId="0" applyFill="1" applyBorder="1" applyAlignment="1" quotePrefix="1">
      <alignment horizontal="left" vertical="center" wrapText="1"/>
    </xf>
    <xf numFmtId="1" fontId="1" fillId="32" borderId="12" xfId="0" applyNumberFormat="1" applyFont="1" applyFill="1" applyBorder="1" applyAlignment="1">
      <alignment/>
    </xf>
    <xf numFmtId="1" fontId="1" fillId="32" borderId="1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32" borderId="21" xfId="53" applyFont="1" applyFill="1" applyBorder="1">
      <alignment/>
      <protection/>
    </xf>
    <xf numFmtId="0" fontId="2" fillId="32" borderId="21" xfId="53" applyFont="1" applyFill="1" applyBorder="1" applyAlignment="1">
      <alignment horizontal="left" vertical="center" wrapText="1"/>
      <protection/>
    </xf>
    <xf numFmtId="167" fontId="2" fillId="32" borderId="0" xfId="0" applyNumberFormat="1" applyFont="1" applyFill="1" applyBorder="1" applyAlignment="1">
      <alignment horizontal="center" vertical="center" wrapText="1"/>
    </xf>
    <xf numFmtId="0" fontId="2" fillId="32" borderId="19" xfId="53" applyFont="1" applyFill="1" applyBorder="1">
      <alignment/>
      <protection/>
    </xf>
    <xf numFmtId="0" fontId="16" fillId="32" borderId="10" xfId="0" applyFont="1" applyFill="1" applyBorder="1" applyAlignment="1">
      <alignment horizontal="left" vertical="center" wrapText="1"/>
    </xf>
    <xf numFmtId="0" fontId="2" fillId="32" borderId="22" xfId="53" applyFont="1" applyFill="1" applyBorder="1">
      <alignment/>
      <protection/>
    </xf>
    <xf numFmtId="0" fontId="0" fillId="32" borderId="23" xfId="53" applyFont="1" applyFill="1" applyBorder="1" applyAlignment="1" quotePrefix="1">
      <alignment horizontal="left" vertical="center" wrapText="1"/>
      <protection/>
    </xf>
    <xf numFmtId="0" fontId="0" fillId="32" borderId="24" xfId="53" applyFont="1" applyFill="1" applyBorder="1" applyAlignment="1">
      <alignment horizontal="left" vertical="center" wrapText="1"/>
      <protection/>
    </xf>
    <xf numFmtId="0" fontId="0" fillId="32" borderId="24" xfId="53" applyFont="1" applyFill="1" applyBorder="1" applyAlignment="1" quotePrefix="1">
      <alignment horizontal="left" vertical="center" wrapText="1"/>
      <protection/>
    </xf>
    <xf numFmtId="0" fontId="1" fillId="32" borderId="22" xfId="53" applyFont="1" applyFill="1" applyBorder="1">
      <alignment/>
      <protection/>
    </xf>
    <xf numFmtId="0" fontId="2" fillId="32" borderId="24" xfId="53" applyFont="1" applyFill="1" applyBorder="1" applyAlignment="1">
      <alignment horizontal="left" vertical="center" wrapText="1"/>
      <protection/>
    </xf>
    <xf numFmtId="0" fontId="2" fillId="32" borderId="25" xfId="53" applyFont="1" applyFill="1" applyBorder="1">
      <alignment/>
      <protection/>
    </xf>
    <xf numFmtId="0" fontId="0" fillId="32" borderId="0" xfId="0" applyFill="1" applyBorder="1" applyAlignment="1">
      <alignment horizontal="center" vertical="center" wrapText="1"/>
    </xf>
    <xf numFmtId="167" fontId="17" fillId="32" borderId="10" xfId="0" applyNumberFormat="1" applyFont="1" applyFill="1" applyBorder="1" applyAlignment="1">
      <alignment horizontal="right" vertical="center" wrapText="1"/>
    </xf>
    <xf numFmtId="2" fontId="17" fillId="32" borderId="1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0" fontId="0" fillId="32" borderId="19" xfId="53" applyFill="1" applyBorder="1">
      <alignment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0" fontId="0" fillId="32" borderId="12" xfId="0" applyFill="1" applyBorder="1" applyAlignment="1">
      <alignment/>
    </xf>
    <xf numFmtId="0" fontId="0" fillId="32" borderId="10" xfId="53" applyFont="1" applyFill="1" applyBorder="1" applyAlignment="1">
      <alignment horizontal="right" vertical="center" wrapText="1"/>
      <protection/>
    </xf>
    <xf numFmtId="167" fontId="0" fillId="0" borderId="0" xfId="53" applyNumberFormat="1" applyFill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 wrapText="1"/>
      <protection/>
    </xf>
    <xf numFmtId="0" fontId="0" fillId="32" borderId="10" xfId="53" applyFont="1" applyFill="1" applyBorder="1" applyAlignment="1">
      <alignment horizontal="left"/>
      <protection/>
    </xf>
    <xf numFmtId="0" fontId="0" fillId="32" borderId="10" xfId="53" applyFont="1" applyFill="1" applyBorder="1" applyAlignment="1">
      <alignment horizontal="right"/>
      <protection/>
    </xf>
    <xf numFmtId="168" fontId="0" fillId="32" borderId="10" xfId="53" applyNumberFormat="1" applyFont="1" applyFill="1" applyBorder="1" applyAlignment="1">
      <alignment horizontal="right"/>
      <protection/>
    </xf>
    <xf numFmtId="0" fontId="0" fillId="0" borderId="0" xfId="53">
      <alignment/>
      <protection/>
    </xf>
    <xf numFmtId="0" fontId="0" fillId="32" borderId="15" xfId="53" applyFill="1" applyBorder="1">
      <alignment/>
      <protection/>
    </xf>
    <xf numFmtId="0" fontId="0" fillId="0" borderId="20" xfId="53" applyBorder="1">
      <alignment/>
      <protection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167" fontId="0" fillId="0" borderId="0" xfId="0" applyNumberForma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6" fontId="0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/>
    </xf>
    <xf numFmtId="0" fontId="19" fillId="0" borderId="1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 vertical="center"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6" fillId="0" borderId="0" xfId="0" applyFont="1" applyAlignment="1">
      <alignment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vertical="justify" wrapText="1"/>
    </xf>
    <xf numFmtId="0" fontId="19" fillId="0" borderId="29" xfId="0" applyFont="1" applyBorder="1" applyAlignment="1">
      <alignment vertical="justify" wrapText="1"/>
    </xf>
    <xf numFmtId="0" fontId="19" fillId="0" borderId="17" xfId="0" applyFont="1" applyBorder="1" applyAlignment="1">
      <alignment vertical="justify" wrapText="1"/>
    </xf>
    <xf numFmtId="0" fontId="0" fillId="0" borderId="0" xfId="0" applyAlignment="1">
      <alignment horizontal="left" wrapText="1"/>
    </xf>
    <xf numFmtId="0" fontId="21" fillId="0" borderId="16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9" fillId="0" borderId="29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9" fillId="0" borderId="16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0" fontId="23" fillId="0" borderId="29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19" fillId="0" borderId="16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1" fillId="0" borderId="16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1" fillId="0" borderId="29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wrapText="1"/>
    </xf>
    <xf numFmtId="0" fontId="19" fillId="0" borderId="2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0" fontId="23" fillId="0" borderId="18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4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3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 horizontal="center" wrapText="1"/>
    </xf>
    <xf numFmtId="4" fontId="0" fillId="0" borderId="17" xfId="0" applyNumberForma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justify"/>
    </xf>
    <xf numFmtId="0" fontId="23" fillId="0" borderId="16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0" borderId="16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53" applyFont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167" fontId="2" fillId="32" borderId="10" xfId="53" applyNumberFormat="1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2" fontId="0" fillId="0" borderId="10" xfId="53" applyNumberFormat="1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 себест О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6.00390625" style="0" customWidth="1"/>
    <col min="2" max="3" width="9.125" style="215" customWidth="1"/>
    <col min="4" max="4" width="21.00390625" style="215" customWidth="1"/>
    <col min="5" max="5" width="10.375" style="221" customWidth="1"/>
    <col min="6" max="6" width="13.25390625" style="215" customWidth="1"/>
    <col min="7" max="7" width="10.00390625" style="215" customWidth="1"/>
    <col min="8" max="8" width="13.00390625" style="215" customWidth="1"/>
    <col min="9" max="9" width="11.625" style="215" customWidth="1"/>
    <col min="10" max="10" width="9.375" style="215" customWidth="1"/>
    <col min="11" max="11" width="9.125" style="215" customWidth="1"/>
    <col min="12" max="12" width="9.25390625" style="208" customWidth="1"/>
    <col min="13" max="14" width="9.125" style="208" customWidth="1"/>
  </cols>
  <sheetData>
    <row r="1" spans="4:10" ht="15.75">
      <c r="D1" s="346" t="s">
        <v>403</v>
      </c>
      <c r="E1" s="346"/>
      <c r="F1" s="346"/>
      <c r="J1" s="216" t="s">
        <v>36</v>
      </c>
    </row>
    <row r="2" spans="1:12" ht="15.75">
      <c r="A2" s="342" t="s">
        <v>404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224"/>
    </row>
    <row r="3" spans="1:12" ht="15.75">
      <c r="A3" s="41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24"/>
    </row>
    <row r="4" spans="1:13" ht="24" customHeight="1">
      <c r="A4" s="331" t="s">
        <v>14</v>
      </c>
      <c r="B4" s="333" t="s">
        <v>15</v>
      </c>
      <c r="C4" s="334"/>
      <c r="D4" s="335"/>
      <c r="E4" s="322" t="s">
        <v>16</v>
      </c>
      <c r="F4" s="348" t="s">
        <v>389</v>
      </c>
      <c r="G4" s="349"/>
      <c r="H4" s="344" t="s">
        <v>390</v>
      </c>
      <c r="I4" s="345"/>
      <c r="J4" s="322" t="s">
        <v>393</v>
      </c>
      <c r="K4" s="339" t="s">
        <v>391</v>
      </c>
      <c r="L4" s="329" t="s">
        <v>392</v>
      </c>
      <c r="M4" s="225"/>
    </row>
    <row r="5" spans="1:13" ht="69.75" customHeight="1">
      <c r="A5" s="332"/>
      <c r="B5" s="336"/>
      <c r="C5" s="337"/>
      <c r="D5" s="338"/>
      <c r="E5" s="323"/>
      <c r="F5" s="217" t="s">
        <v>387</v>
      </c>
      <c r="G5" s="217" t="s">
        <v>388</v>
      </c>
      <c r="H5" s="217" t="s">
        <v>387</v>
      </c>
      <c r="I5" s="217" t="s">
        <v>394</v>
      </c>
      <c r="J5" s="323"/>
      <c r="K5" s="340"/>
      <c r="L5" s="330"/>
      <c r="M5" s="225"/>
    </row>
    <row r="6" spans="1:14" s="7" customFormat="1" ht="15.75">
      <c r="A6" s="5">
        <v>1</v>
      </c>
      <c r="B6" s="343">
        <v>2</v>
      </c>
      <c r="C6" s="343"/>
      <c r="D6" s="343"/>
      <c r="E6" s="218">
        <v>3</v>
      </c>
      <c r="F6" s="218">
        <v>4</v>
      </c>
      <c r="G6" s="218">
        <v>5</v>
      </c>
      <c r="H6" s="218">
        <v>6</v>
      </c>
      <c r="I6" s="218">
        <v>7</v>
      </c>
      <c r="J6" s="218">
        <v>8</v>
      </c>
      <c r="K6" s="218">
        <v>9</v>
      </c>
      <c r="L6" s="210">
        <v>10</v>
      </c>
      <c r="M6" s="226"/>
      <c r="N6" s="227"/>
    </row>
    <row r="7" spans="1:14" s="7" customFormat="1" ht="15.75">
      <c r="A7" s="197">
        <v>1</v>
      </c>
      <c r="B7" s="319" t="s">
        <v>17</v>
      </c>
      <c r="C7" s="320"/>
      <c r="D7" s="321"/>
      <c r="E7" s="219"/>
      <c r="F7" s="219"/>
      <c r="G7" s="219"/>
      <c r="H7" s="219"/>
      <c r="I7" s="220"/>
      <c r="J7" s="220"/>
      <c r="K7" s="219"/>
      <c r="L7" s="211"/>
      <c r="M7" s="227"/>
      <c r="N7" s="227"/>
    </row>
    <row r="8" spans="1:12" ht="15.75">
      <c r="A8" s="198"/>
      <c r="B8" s="312" t="s">
        <v>367</v>
      </c>
      <c r="C8" s="312"/>
      <c r="D8" s="312"/>
      <c r="E8" s="207" t="s">
        <v>18</v>
      </c>
      <c r="F8" s="214"/>
      <c r="G8" s="214"/>
      <c r="H8" s="214"/>
      <c r="I8" s="213"/>
      <c r="J8" s="213"/>
      <c r="K8" s="214"/>
      <c r="L8" s="212"/>
    </row>
    <row r="9" spans="1:12" ht="15.75">
      <c r="A9" s="197"/>
      <c r="B9" s="312" t="s">
        <v>38</v>
      </c>
      <c r="C9" s="312"/>
      <c r="D9" s="312"/>
      <c r="E9" s="207" t="s">
        <v>18</v>
      </c>
      <c r="F9" s="214"/>
      <c r="G9" s="214"/>
      <c r="H9" s="214"/>
      <c r="I9" s="213"/>
      <c r="J9" s="213"/>
      <c r="K9" s="214"/>
      <c r="L9" s="212"/>
    </row>
    <row r="10" spans="1:12" ht="26.25" customHeight="1">
      <c r="A10" s="197"/>
      <c r="B10" s="312" t="s">
        <v>39</v>
      </c>
      <c r="C10" s="312"/>
      <c r="D10" s="312"/>
      <c r="E10" s="207" t="s">
        <v>18</v>
      </c>
      <c r="F10" s="214"/>
      <c r="G10" s="214"/>
      <c r="H10" s="214"/>
      <c r="I10" s="213"/>
      <c r="J10" s="213"/>
      <c r="K10" s="214"/>
      <c r="L10" s="212"/>
    </row>
    <row r="11" spans="1:12" ht="15.75">
      <c r="A11" s="197"/>
      <c r="B11" s="312" t="s">
        <v>40</v>
      </c>
      <c r="C11" s="312"/>
      <c r="D11" s="312"/>
      <c r="E11" s="207" t="s">
        <v>18</v>
      </c>
      <c r="F11" s="214"/>
      <c r="G11" s="214"/>
      <c r="H11" s="214"/>
      <c r="I11" s="213"/>
      <c r="J11" s="213"/>
      <c r="K11" s="214"/>
      <c r="L11" s="212"/>
    </row>
    <row r="12" spans="1:12" ht="15.75">
      <c r="A12" s="197"/>
      <c r="B12" s="312" t="s">
        <v>41</v>
      </c>
      <c r="C12" s="312"/>
      <c r="D12" s="312"/>
      <c r="E12" s="207" t="s">
        <v>18</v>
      </c>
      <c r="F12" s="214"/>
      <c r="G12" s="214"/>
      <c r="H12" s="214"/>
      <c r="I12" s="213"/>
      <c r="J12" s="213"/>
      <c r="K12" s="214"/>
      <c r="L12" s="212"/>
    </row>
    <row r="13" spans="1:12" ht="15.75">
      <c r="A13" s="197"/>
      <c r="B13" s="312" t="s">
        <v>42</v>
      </c>
      <c r="C13" s="312"/>
      <c r="D13" s="312"/>
      <c r="E13" s="207" t="s">
        <v>18</v>
      </c>
      <c r="F13" s="214"/>
      <c r="G13" s="214"/>
      <c r="H13" s="214"/>
      <c r="I13" s="213"/>
      <c r="J13" s="213"/>
      <c r="K13" s="214"/>
      <c r="L13" s="212"/>
    </row>
    <row r="14" spans="1:12" ht="15.75">
      <c r="A14" s="197"/>
      <c r="B14" s="312" t="s">
        <v>19</v>
      </c>
      <c r="C14" s="312"/>
      <c r="D14" s="312"/>
      <c r="E14" s="207" t="s">
        <v>18</v>
      </c>
      <c r="F14" s="214"/>
      <c r="G14" s="214"/>
      <c r="H14" s="214"/>
      <c r="I14" s="213"/>
      <c r="J14" s="213"/>
      <c r="K14" s="214"/>
      <c r="L14" s="212"/>
    </row>
    <row r="15" spans="1:12" ht="29.25" customHeight="1">
      <c r="A15" s="200"/>
      <c r="B15" s="312" t="s">
        <v>369</v>
      </c>
      <c r="C15" s="312"/>
      <c r="D15" s="312"/>
      <c r="E15" s="207" t="s">
        <v>18</v>
      </c>
      <c r="F15" s="213"/>
      <c r="G15" s="214"/>
      <c r="H15" s="214"/>
      <c r="I15" s="214"/>
      <c r="J15" s="214"/>
      <c r="K15" s="214"/>
      <c r="L15" s="214"/>
    </row>
    <row r="16" spans="1:12" ht="15.75" customHeight="1">
      <c r="A16" s="201"/>
      <c r="B16" s="316" t="s">
        <v>370</v>
      </c>
      <c r="C16" s="317"/>
      <c r="D16" s="318"/>
      <c r="E16" s="207" t="s">
        <v>18</v>
      </c>
      <c r="F16" s="213"/>
      <c r="G16" s="214"/>
      <c r="H16" s="214"/>
      <c r="I16" s="214"/>
      <c r="J16" s="214"/>
      <c r="K16" s="214"/>
      <c r="L16" s="214"/>
    </row>
    <row r="17" spans="1:12" ht="15.75" customHeight="1">
      <c r="A17" s="201"/>
      <c r="B17" s="316" t="s">
        <v>234</v>
      </c>
      <c r="C17" s="317"/>
      <c r="D17" s="318"/>
      <c r="E17" s="207" t="s">
        <v>18</v>
      </c>
      <c r="F17" s="213"/>
      <c r="G17" s="214"/>
      <c r="H17" s="214"/>
      <c r="I17" s="214"/>
      <c r="J17" s="214"/>
      <c r="K17" s="214"/>
      <c r="L17" s="214"/>
    </row>
    <row r="18" spans="1:12" ht="15.75" customHeight="1">
      <c r="A18" s="201"/>
      <c r="B18" s="316" t="s">
        <v>371</v>
      </c>
      <c r="C18" s="317"/>
      <c r="D18" s="318"/>
      <c r="E18" s="207" t="s">
        <v>18</v>
      </c>
      <c r="F18" s="213"/>
      <c r="G18" s="214"/>
      <c r="H18" s="214"/>
      <c r="I18" s="214"/>
      <c r="J18" s="214"/>
      <c r="K18" s="214"/>
      <c r="L18" s="214"/>
    </row>
    <row r="19" spans="1:12" ht="34.5" customHeight="1">
      <c r="A19" s="199"/>
      <c r="B19" s="324" t="s">
        <v>405</v>
      </c>
      <c r="C19" s="324"/>
      <c r="D19" s="324"/>
      <c r="E19" s="207"/>
      <c r="F19" s="213"/>
      <c r="G19" s="214"/>
      <c r="H19" s="214"/>
      <c r="I19" s="214"/>
      <c r="J19" s="214"/>
      <c r="K19" s="214"/>
      <c r="L19" s="214"/>
    </row>
    <row r="20" spans="1:12" ht="22.5" customHeight="1">
      <c r="A20" s="199">
        <v>2</v>
      </c>
      <c r="B20" s="319" t="s">
        <v>395</v>
      </c>
      <c r="C20" s="320"/>
      <c r="D20" s="321"/>
      <c r="E20" s="207"/>
      <c r="F20" s="213"/>
      <c r="G20" s="214"/>
      <c r="H20" s="214"/>
      <c r="I20" s="214"/>
      <c r="J20" s="214"/>
      <c r="K20" s="214"/>
      <c r="L20" s="214"/>
    </row>
    <row r="21" spans="1:12" ht="22.5" customHeight="1">
      <c r="A21" s="199"/>
      <c r="B21" s="319" t="s">
        <v>402</v>
      </c>
      <c r="C21" s="325"/>
      <c r="D21" s="326"/>
      <c r="E21" s="207"/>
      <c r="F21" s="213"/>
      <c r="G21" s="214"/>
      <c r="H21" s="214"/>
      <c r="I21" s="214"/>
      <c r="J21" s="214"/>
      <c r="K21" s="214"/>
      <c r="L21" s="214"/>
    </row>
    <row r="22" spans="1:12" ht="31.5" customHeight="1">
      <c r="A22" s="199"/>
      <c r="B22" s="312" t="s">
        <v>430</v>
      </c>
      <c r="C22" s="312"/>
      <c r="D22" s="312"/>
      <c r="E22" s="207" t="s">
        <v>23</v>
      </c>
      <c r="F22" s="213"/>
      <c r="G22" s="214"/>
      <c r="H22" s="214"/>
      <c r="I22" s="214"/>
      <c r="J22" s="214"/>
      <c r="K22" s="214"/>
      <c r="L22" s="214"/>
    </row>
    <row r="23" spans="1:12" ht="22.5" customHeight="1">
      <c r="A23" s="199"/>
      <c r="B23" s="312" t="s">
        <v>382</v>
      </c>
      <c r="C23" s="312"/>
      <c r="D23" s="312"/>
      <c r="E23" s="207" t="s">
        <v>23</v>
      </c>
      <c r="F23" s="213"/>
      <c r="G23" s="214"/>
      <c r="H23" s="214"/>
      <c r="I23" s="214"/>
      <c r="J23" s="214"/>
      <c r="K23" s="214"/>
      <c r="L23" s="214"/>
    </row>
    <row r="24" spans="1:12" ht="36" customHeight="1">
      <c r="A24" s="199"/>
      <c r="B24" s="309" t="s">
        <v>406</v>
      </c>
      <c r="C24" s="310"/>
      <c r="D24" s="311"/>
      <c r="E24" s="223" t="s">
        <v>23</v>
      </c>
      <c r="F24" s="213"/>
      <c r="G24" s="214"/>
      <c r="H24" s="214"/>
      <c r="I24" s="214"/>
      <c r="J24" s="214"/>
      <c r="K24" s="214"/>
      <c r="L24" s="214"/>
    </row>
    <row r="25" spans="1:12" ht="59.25" customHeight="1">
      <c r="A25" s="199"/>
      <c r="B25" s="347" t="s">
        <v>407</v>
      </c>
      <c r="C25" s="347"/>
      <c r="D25" s="347"/>
      <c r="E25" s="223" t="s">
        <v>23</v>
      </c>
      <c r="F25" s="213"/>
      <c r="G25" s="214"/>
      <c r="H25" s="214"/>
      <c r="I25" s="214"/>
      <c r="J25" s="214"/>
      <c r="K25" s="214"/>
      <c r="L25" s="214"/>
    </row>
    <row r="26" spans="1:12" ht="22.5" customHeight="1">
      <c r="A26" s="199"/>
      <c r="B26" s="312"/>
      <c r="C26" s="312"/>
      <c r="D26" s="312"/>
      <c r="E26" s="207"/>
      <c r="F26" s="213"/>
      <c r="G26" s="214"/>
      <c r="H26" s="214"/>
      <c r="I26" s="214"/>
      <c r="J26" s="214"/>
      <c r="K26" s="214"/>
      <c r="L26" s="214"/>
    </row>
    <row r="27" spans="1:12" ht="32.25" customHeight="1">
      <c r="A27" s="199"/>
      <c r="B27" s="297" t="s">
        <v>22</v>
      </c>
      <c r="C27" s="327"/>
      <c r="D27" s="328"/>
      <c r="E27" s="223" t="s">
        <v>23</v>
      </c>
      <c r="F27" s="213"/>
      <c r="G27" s="214"/>
      <c r="H27" s="214"/>
      <c r="I27" s="214"/>
      <c r="J27" s="214"/>
      <c r="K27" s="214"/>
      <c r="L27" s="214"/>
    </row>
    <row r="28" spans="1:12" ht="15.75">
      <c r="A28" s="271"/>
      <c r="B28" s="300" t="s">
        <v>272</v>
      </c>
      <c r="C28" s="301"/>
      <c r="D28" s="302"/>
      <c r="E28" s="207" t="s">
        <v>23</v>
      </c>
      <c r="F28" s="213"/>
      <c r="G28" s="214"/>
      <c r="H28" s="214"/>
      <c r="I28" s="214"/>
      <c r="J28" s="214"/>
      <c r="K28" s="214"/>
      <c r="L28" s="214"/>
    </row>
    <row r="29" spans="1:12" ht="15.75">
      <c r="A29" s="272"/>
      <c r="B29" s="303"/>
      <c r="C29" s="304"/>
      <c r="D29" s="305"/>
      <c r="E29" s="207" t="s">
        <v>23</v>
      </c>
      <c r="F29" s="213"/>
      <c r="G29" s="214"/>
      <c r="H29" s="214"/>
      <c r="I29" s="214"/>
      <c r="J29" s="214"/>
      <c r="K29" s="214"/>
      <c r="L29" s="214"/>
    </row>
    <row r="30" spans="1:12" ht="30.75" customHeight="1">
      <c r="A30" s="201" t="s">
        <v>401</v>
      </c>
      <c r="B30" s="309" t="s">
        <v>433</v>
      </c>
      <c r="C30" s="310"/>
      <c r="D30" s="311"/>
      <c r="E30" s="207"/>
      <c r="F30" s="213"/>
      <c r="G30" s="214"/>
      <c r="H30" s="214"/>
      <c r="I30" s="214"/>
      <c r="J30" s="214"/>
      <c r="K30" s="214"/>
      <c r="L30" s="214"/>
    </row>
    <row r="31" spans="1:12" ht="24.75" customHeight="1">
      <c r="A31" s="200"/>
      <c r="B31" s="283" t="s">
        <v>378</v>
      </c>
      <c r="C31" s="284"/>
      <c r="D31" s="285"/>
      <c r="E31" s="207" t="s">
        <v>23</v>
      </c>
      <c r="F31" s="213"/>
      <c r="G31" s="214"/>
      <c r="H31" s="214"/>
      <c r="I31" s="214"/>
      <c r="J31" s="214"/>
      <c r="K31" s="214"/>
      <c r="L31" s="214"/>
    </row>
    <row r="32" spans="1:12" ht="17.25" customHeight="1">
      <c r="A32" s="201"/>
      <c r="B32" s="279" t="s">
        <v>377</v>
      </c>
      <c r="C32" s="280"/>
      <c r="D32" s="281"/>
      <c r="E32" s="207" t="s">
        <v>23</v>
      </c>
      <c r="F32" s="213"/>
      <c r="G32" s="214"/>
      <c r="H32" s="214"/>
      <c r="I32" s="214"/>
      <c r="J32" s="214"/>
      <c r="K32" s="214"/>
      <c r="L32" s="214"/>
    </row>
    <row r="33" spans="1:12" ht="24.75" customHeight="1">
      <c r="A33" s="201"/>
      <c r="B33" s="279" t="s">
        <v>379</v>
      </c>
      <c r="C33" s="280"/>
      <c r="D33" s="281"/>
      <c r="E33" s="207" t="s">
        <v>23</v>
      </c>
      <c r="F33" s="213"/>
      <c r="G33" s="214"/>
      <c r="H33" s="214"/>
      <c r="I33" s="214"/>
      <c r="J33" s="214"/>
      <c r="K33" s="214"/>
      <c r="L33" s="214"/>
    </row>
    <row r="34" spans="1:14" s="194" customFormat="1" ht="30.75" customHeight="1">
      <c r="A34" s="204"/>
      <c r="B34" s="279" t="s">
        <v>380</v>
      </c>
      <c r="C34" s="280"/>
      <c r="D34" s="281"/>
      <c r="E34" s="207" t="s">
        <v>23</v>
      </c>
      <c r="F34" s="228"/>
      <c r="G34" s="229"/>
      <c r="H34" s="229"/>
      <c r="I34" s="229"/>
      <c r="J34" s="229"/>
      <c r="K34" s="229"/>
      <c r="L34" s="229"/>
      <c r="M34" s="230"/>
      <c r="N34" s="230"/>
    </row>
    <row r="35" spans="1:14" s="194" customFormat="1" ht="29.25" customHeight="1">
      <c r="A35" s="204"/>
      <c r="B35" s="279" t="s">
        <v>381</v>
      </c>
      <c r="C35" s="280"/>
      <c r="D35" s="281"/>
      <c r="E35" s="207" t="s">
        <v>23</v>
      </c>
      <c r="F35" s="228"/>
      <c r="G35" s="229"/>
      <c r="H35" s="229"/>
      <c r="I35" s="229"/>
      <c r="J35" s="229"/>
      <c r="K35" s="229"/>
      <c r="L35" s="229"/>
      <c r="M35" s="230"/>
      <c r="N35" s="230"/>
    </row>
    <row r="36" spans="1:12" ht="32.25" customHeight="1">
      <c r="A36" s="200"/>
      <c r="B36" s="324" t="s">
        <v>431</v>
      </c>
      <c r="C36" s="324"/>
      <c r="D36" s="324"/>
      <c r="E36" s="207"/>
      <c r="F36" s="213"/>
      <c r="G36" s="214"/>
      <c r="H36" s="214"/>
      <c r="I36" s="214"/>
      <c r="J36" s="214"/>
      <c r="K36" s="214"/>
      <c r="L36" s="214"/>
    </row>
    <row r="37" spans="1:12" ht="29.25" customHeight="1">
      <c r="A37" s="200"/>
      <c r="B37" s="312"/>
      <c r="C37" s="312"/>
      <c r="D37" s="312"/>
      <c r="E37" s="207" t="s">
        <v>23</v>
      </c>
      <c r="F37" s="213"/>
      <c r="G37" s="214"/>
      <c r="H37" s="214"/>
      <c r="I37" s="214"/>
      <c r="J37" s="214"/>
      <c r="K37" s="214"/>
      <c r="L37" s="214"/>
    </row>
    <row r="38" spans="1:12" ht="36.75" customHeight="1">
      <c r="A38" s="200"/>
      <c r="B38" s="324" t="s">
        <v>27</v>
      </c>
      <c r="C38" s="324"/>
      <c r="D38" s="324"/>
      <c r="E38" s="207" t="s">
        <v>23</v>
      </c>
      <c r="F38" s="213"/>
      <c r="G38" s="214"/>
      <c r="H38" s="214"/>
      <c r="I38" s="214"/>
      <c r="J38" s="214"/>
      <c r="K38" s="214"/>
      <c r="L38" s="214"/>
    </row>
    <row r="39" spans="1:12" ht="20.25" customHeight="1">
      <c r="A39" s="200"/>
      <c r="B39" s="312" t="s">
        <v>30</v>
      </c>
      <c r="C39" s="312"/>
      <c r="D39" s="312"/>
      <c r="E39" s="207" t="s">
        <v>23</v>
      </c>
      <c r="F39" s="213"/>
      <c r="G39" s="214"/>
      <c r="H39" s="214"/>
      <c r="I39" s="214"/>
      <c r="J39" s="214"/>
      <c r="K39" s="214"/>
      <c r="L39" s="214"/>
    </row>
    <row r="40" spans="1:12" ht="24.75" customHeight="1">
      <c r="A40" s="199"/>
      <c r="B40" s="324" t="s">
        <v>383</v>
      </c>
      <c r="C40" s="324"/>
      <c r="D40" s="324"/>
      <c r="E40" s="207" t="s">
        <v>23</v>
      </c>
      <c r="F40" s="213"/>
      <c r="G40" s="214"/>
      <c r="H40" s="214"/>
      <c r="I40" s="214"/>
      <c r="J40" s="214"/>
      <c r="K40" s="214"/>
      <c r="L40" s="214"/>
    </row>
    <row r="41" spans="1:12" ht="46.5" customHeight="1">
      <c r="A41" s="199"/>
      <c r="B41" s="313" t="s">
        <v>436</v>
      </c>
      <c r="C41" s="314"/>
      <c r="D41" s="315"/>
      <c r="E41" s="223" t="s">
        <v>23</v>
      </c>
      <c r="F41" s="213"/>
      <c r="G41" s="214"/>
      <c r="H41" s="214"/>
      <c r="I41" s="214"/>
      <c r="J41" s="214"/>
      <c r="K41" s="214"/>
      <c r="L41" s="214"/>
    </row>
    <row r="42" spans="1:12" ht="33" customHeight="1">
      <c r="A42" s="201"/>
      <c r="B42" s="316" t="s">
        <v>432</v>
      </c>
      <c r="C42" s="317"/>
      <c r="D42" s="318"/>
      <c r="E42" s="223" t="s">
        <v>23</v>
      </c>
      <c r="F42" s="213"/>
      <c r="G42" s="214"/>
      <c r="H42" s="214"/>
      <c r="I42" s="214"/>
      <c r="J42" s="214"/>
      <c r="K42" s="214"/>
      <c r="L42" s="214"/>
    </row>
    <row r="43" spans="1:14" s="194" customFormat="1" ht="18" customHeight="1">
      <c r="A43" s="204"/>
      <c r="B43" s="312" t="s">
        <v>384</v>
      </c>
      <c r="C43" s="312"/>
      <c r="D43" s="312"/>
      <c r="E43" s="223" t="s">
        <v>23</v>
      </c>
      <c r="F43" s="228"/>
      <c r="G43" s="229"/>
      <c r="H43" s="229"/>
      <c r="I43" s="229"/>
      <c r="J43" s="229"/>
      <c r="K43" s="229"/>
      <c r="L43" s="229"/>
      <c r="M43" s="230"/>
      <c r="N43" s="230"/>
    </row>
    <row r="44" spans="1:12" ht="36.75" customHeight="1">
      <c r="A44" s="201"/>
      <c r="B44" s="312" t="s">
        <v>376</v>
      </c>
      <c r="C44" s="312"/>
      <c r="D44" s="312"/>
      <c r="E44" s="223" t="s">
        <v>23</v>
      </c>
      <c r="F44" s="213"/>
      <c r="G44" s="214"/>
      <c r="H44" s="214"/>
      <c r="I44" s="214"/>
      <c r="J44" s="214"/>
      <c r="K44" s="214"/>
      <c r="L44" s="214"/>
    </row>
    <row r="45" spans="1:12" ht="20.25" customHeight="1">
      <c r="A45" s="200"/>
      <c r="B45" s="319" t="s">
        <v>396</v>
      </c>
      <c r="C45" s="320"/>
      <c r="D45" s="321"/>
      <c r="E45" s="223" t="s">
        <v>23</v>
      </c>
      <c r="F45" s="213"/>
      <c r="G45" s="214"/>
      <c r="H45" s="214"/>
      <c r="I45" s="214"/>
      <c r="J45" s="214"/>
      <c r="K45" s="214"/>
      <c r="L45" s="214"/>
    </row>
    <row r="46" spans="1:12" ht="32.25" customHeight="1">
      <c r="A46" s="199"/>
      <c r="B46" s="306" t="s">
        <v>434</v>
      </c>
      <c r="C46" s="307"/>
      <c r="D46" s="308"/>
      <c r="E46" s="223" t="s">
        <v>23</v>
      </c>
      <c r="F46" s="213"/>
      <c r="G46" s="214"/>
      <c r="H46" s="214"/>
      <c r="I46" s="214"/>
      <c r="J46" s="214"/>
      <c r="K46" s="214"/>
      <c r="L46" s="214"/>
    </row>
    <row r="47" spans="1:12" ht="32.25" customHeight="1">
      <c r="A47" s="199"/>
      <c r="B47" s="309" t="s">
        <v>397</v>
      </c>
      <c r="C47" s="310"/>
      <c r="D47" s="311"/>
      <c r="E47" s="223" t="s">
        <v>23</v>
      </c>
      <c r="F47" s="213"/>
      <c r="G47" s="214"/>
      <c r="H47" s="214"/>
      <c r="I47" s="214"/>
      <c r="J47" s="214"/>
      <c r="K47" s="214"/>
      <c r="L47" s="214"/>
    </row>
    <row r="48" spans="1:12" ht="35.25" customHeight="1">
      <c r="A48" s="205"/>
      <c r="B48" s="309" t="s">
        <v>435</v>
      </c>
      <c r="C48" s="310"/>
      <c r="D48" s="311"/>
      <c r="E48" s="223" t="s">
        <v>23</v>
      </c>
      <c r="F48" s="213"/>
      <c r="G48" s="214"/>
      <c r="H48" s="214"/>
      <c r="I48" s="214"/>
      <c r="J48" s="214"/>
      <c r="K48" s="214"/>
      <c r="L48" s="214"/>
    </row>
    <row r="49" spans="1:12" ht="27" customHeight="1">
      <c r="A49" s="205"/>
      <c r="B49" s="309"/>
      <c r="C49" s="325"/>
      <c r="D49" s="326"/>
      <c r="E49" s="207"/>
      <c r="F49" s="213"/>
      <c r="G49" s="214"/>
      <c r="H49" s="214"/>
      <c r="I49" s="214"/>
      <c r="J49" s="214"/>
      <c r="K49" s="214"/>
      <c r="L49" s="214"/>
    </row>
    <row r="50" spans="1:12" ht="21.75" customHeight="1">
      <c r="A50" s="286"/>
      <c r="B50" s="273" t="s">
        <v>438</v>
      </c>
      <c r="C50" s="274"/>
      <c r="D50" s="275"/>
      <c r="E50" s="223" t="s">
        <v>23</v>
      </c>
      <c r="F50" s="213"/>
      <c r="G50" s="214"/>
      <c r="H50" s="214"/>
      <c r="I50" s="214"/>
      <c r="J50" s="214"/>
      <c r="K50" s="214"/>
      <c r="L50" s="214"/>
    </row>
    <row r="51" spans="1:12" ht="19.5" customHeight="1">
      <c r="A51" s="287"/>
      <c r="B51" s="276"/>
      <c r="C51" s="277"/>
      <c r="D51" s="278"/>
      <c r="E51" s="207" t="s">
        <v>33</v>
      </c>
      <c r="F51" s="213"/>
      <c r="G51" s="214"/>
      <c r="H51" s="214"/>
      <c r="I51" s="214"/>
      <c r="J51" s="214"/>
      <c r="K51" s="214"/>
      <c r="L51" s="214"/>
    </row>
    <row r="52" spans="1:12" ht="22.5" customHeight="1">
      <c r="A52" s="206"/>
      <c r="B52" s="288" t="s">
        <v>439</v>
      </c>
      <c r="C52" s="289"/>
      <c r="D52" s="290"/>
      <c r="E52" s="207" t="s">
        <v>23</v>
      </c>
      <c r="F52" s="213"/>
      <c r="G52" s="214"/>
      <c r="H52" s="214"/>
      <c r="I52" s="214"/>
      <c r="J52" s="214"/>
      <c r="K52" s="214"/>
      <c r="L52" s="214"/>
    </row>
    <row r="53" spans="1:12" ht="18.75" customHeight="1">
      <c r="A53" s="206"/>
      <c r="B53" s="291"/>
      <c r="C53" s="292"/>
      <c r="D53" s="293"/>
      <c r="E53" s="207" t="s">
        <v>33</v>
      </c>
      <c r="F53" s="213"/>
      <c r="G53" s="214"/>
      <c r="H53" s="214"/>
      <c r="I53" s="214"/>
      <c r="J53" s="214"/>
      <c r="K53" s="214"/>
      <c r="L53" s="214"/>
    </row>
    <row r="54" spans="1:12" ht="23.25" customHeight="1">
      <c r="A54" s="206"/>
      <c r="B54" s="297" t="s">
        <v>440</v>
      </c>
      <c r="C54" s="298"/>
      <c r="D54" s="299"/>
      <c r="E54" s="223" t="s">
        <v>23</v>
      </c>
      <c r="F54" s="213"/>
      <c r="G54" s="214"/>
      <c r="H54" s="214"/>
      <c r="I54" s="214"/>
      <c r="J54" s="214"/>
      <c r="K54" s="214"/>
      <c r="L54" s="214"/>
    </row>
    <row r="55" spans="1:12" ht="34.5" customHeight="1">
      <c r="A55" s="206"/>
      <c r="B55" s="306" t="s">
        <v>441</v>
      </c>
      <c r="C55" s="307"/>
      <c r="D55" s="308"/>
      <c r="E55" s="223" t="s">
        <v>23</v>
      </c>
      <c r="F55" s="213"/>
      <c r="G55" s="214"/>
      <c r="H55" s="214"/>
      <c r="I55" s="214"/>
      <c r="J55" s="214"/>
      <c r="K55" s="214"/>
      <c r="L55" s="214"/>
    </row>
    <row r="56" spans="1:12" ht="23.25" customHeight="1">
      <c r="A56" s="206"/>
      <c r="B56" s="306" t="s">
        <v>443</v>
      </c>
      <c r="C56" s="307"/>
      <c r="D56" s="308"/>
      <c r="E56" s="223" t="s">
        <v>23</v>
      </c>
      <c r="F56" s="213"/>
      <c r="G56" s="214"/>
      <c r="H56" s="214"/>
      <c r="I56" s="214"/>
      <c r="J56" s="214"/>
      <c r="K56" s="214"/>
      <c r="L56" s="214"/>
    </row>
    <row r="57" spans="1:12" ht="48" customHeight="1">
      <c r="A57" s="206"/>
      <c r="B57" s="294" t="s">
        <v>442</v>
      </c>
      <c r="C57" s="295"/>
      <c r="D57" s="296"/>
      <c r="E57" s="223" t="s">
        <v>23</v>
      </c>
      <c r="F57" s="213"/>
      <c r="G57" s="214"/>
      <c r="H57" s="214"/>
      <c r="I57" s="214"/>
      <c r="J57" s="214"/>
      <c r="K57" s="214"/>
      <c r="L57" s="214"/>
    </row>
    <row r="58" spans="1:12" ht="32.25" customHeight="1">
      <c r="A58" s="206"/>
      <c r="B58" s="309" t="s">
        <v>444</v>
      </c>
      <c r="C58" s="310"/>
      <c r="D58" s="311"/>
      <c r="E58" s="223" t="s">
        <v>23</v>
      </c>
      <c r="F58" s="213"/>
      <c r="G58" s="214"/>
      <c r="H58" s="214"/>
      <c r="I58" s="214"/>
      <c r="J58" s="214"/>
      <c r="K58" s="214"/>
      <c r="L58" s="214"/>
    </row>
    <row r="59" spans="1:12" ht="32.25" customHeight="1">
      <c r="A59" s="206"/>
      <c r="B59" s="319" t="s">
        <v>445</v>
      </c>
      <c r="C59" s="320"/>
      <c r="D59" s="321"/>
      <c r="E59" s="223" t="s">
        <v>23</v>
      </c>
      <c r="F59" s="213"/>
      <c r="G59" s="214"/>
      <c r="H59" s="214"/>
      <c r="I59" s="214"/>
      <c r="J59" s="214"/>
      <c r="K59" s="214"/>
      <c r="L59" s="214"/>
    </row>
    <row r="60" spans="1:12" ht="19.5" customHeight="1">
      <c r="A60" s="271"/>
      <c r="B60" s="273" t="s">
        <v>373</v>
      </c>
      <c r="C60" s="274"/>
      <c r="D60" s="275"/>
      <c r="E60" s="207" t="s">
        <v>160</v>
      </c>
      <c r="F60" s="213"/>
      <c r="G60" s="214"/>
      <c r="H60" s="214"/>
      <c r="I60" s="214"/>
      <c r="J60" s="214"/>
      <c r="K60" s="214"/>
      <c r="L60" s="214"/>
    </row>
    <row r="61" spans="1:12" ht="12.75" customHeight="1">
      <c r="A61" s="272"/>
      <c r="B61" s="276"/>
      <c r="C61" s="277"/>
      <c r="D61" s="278"/>
      <c r="E61" s="207" t="s">
        <v>23</v>
      </c>
      <c r="F61" s="213"/>
      <c r="G61" s="214"/>
      <c r="H61" s="214"/>
      <c r="I61" s="214"/>
      <c r="J61" s="214"/>
      <c r="K61" s="214"/>
      <c r="L61" s="214"/>
    </row>
    <row r="62" spans="1:12" ht="18.75" customHeight="1">
      <c r="A62" s="202"/>
      <c r="B62" s="279" t="s">
        <v>374</v>
      </c>
      <c r="C62" s="280"/>
      <c r="D62" s="281"/>
      <c r="E62" s="207" t="s">
        <v>23</v>
      </c>
      <c r="F62" s="213"/>
      <c r="G62" s="214"/>
      <c r="H62" s="214"/>
      <c r="I62" s="214"/>
      <c r="J62" s="214"/>
      <c r="K62" s="214"/>
      <c r="L62" s="214"/>
    </row>
    <row r="63" spans="1:12" ht="33" customHeight="1">
      <c r="A63" s="203"/>
      <c r="B63" s="279" t="s">
        <v>375</v>
      </c>
      <c r="C63" s="280"/>
      <c r="D63" s="281"/>
      <c r="E63" s="207" t="s">
        <v>23</v>
      </c>
      <c r="F63" s="213"/>
      <c r="G63" s="214"/>
      <c r="H63" s="214"/>
      <c r="I63" s="214"/>
      <c r="J63" s="214"/>
      <c r="K63" s="214"/>
      <c r="L63" s="214"/>
    </row>
    <row r="64" spans="1:12" ht="24" customHeight="1">
      <c r="A64" s="199"/>
      <c r="B64" s="324" t="s">
        <v>372</v>
      </c>
      <c r="C64" s="324"/>
      <c r="D64" s="324"/>
      <c r="E64" s="207" t="s">
        <v>23</v>
      </c>
      <c r="F64" s="213"/>
      <c r="G64" s="214"/>
      <c r="H64" s="214"/>
      <c r="I64" s="214"/>
      <c r="J64" s="214"/>
      <c r="K64" s="214"/>
      <c r="L64" s="214"/>
    </row>
    <row r="65" spans="1:14" ht="31.5" customHeight="1">
      <c r="A65" s="199"/>
      <c r="B65" s="283" t="s">
        <v>446</v>
      </c>
      <c r="C65" s="284"/>
      <c r="D65" s="285"/>
      <c r="E65" s="223" t="s">
        <v>33</v>
      </c>
      <c r="F65" s="195"/>
      <c r="G65" s="196"/>
      <c r="H65" s="196"/>
      <c r="I65" s="196"/>
      <c r="J65" s="196"/>
      <c r="K65" s="196"/>
      <c r="L65" s="196"/>
      <c r="M65"/>
      <c r="N65"/>
    </row>
    <row r="66" spans="2:10" ht="15.75">
      <c r="B66" s="341"/>
      <c r="C66" s="341"/>
      <c r="D66" s="341"/>
      <c r="I66" s="222"/>
      <c r="J66" s="222"/>
    </row>
    <row r="67" spans="1:14" ht="12.75">
      <c r="A67" s="12"/>
      <c r="B67" s="282" t="s">
        <v>157</v>
      </c>
      <c r="C67" s="282"/>
      <c r="D67" s="282"/>
      <c r="E67" s="282"/>
      <c r="F67" s="282"/>
      <c r="G67" s="282"/>
      <c r="H67" s="282"/>
      <c r="I67" s="282"/>
      <c r="J67" s="282"/>
      <c r="K67"/>
      <c r="L67"/>
      <c r="M67"/>
      <c r="N67"/>
    </row>
    <row r="68" spans="2:10" ht="15.75">
      <c r="B68" s="341"/>
      <c r="C68" s="341"/>
      <c r="D68" s="341"/>
      <c r="I68" s="222"/>
      <c r="J68" s="222"/>
    </row>
    <row r="69" spans="2:10" ht="15.75">
      <c r="B69" s="341"/>
      <c r="C69" s="341"/>
      <c r="D69" s="341"/>
      <c r="I69" s="222"/>
      <c r="J69" s="222"/>
    </row>
    <row r="70" spans="2:10" ht="15.75">
      <c r="B70" s="341"/>
      <c r="C70" s="341"/>
      <c r="D70" s="341"/>
      <c r="I70" s="222"/>
      <c r="J70" s="222"/>
    </row>
    <row r="71" spans="2:10" ht="15.75">
      <c r="B71" s="341"/>
      <c r="C71" s="341"/>
      <c r="D71" s="341"/>
      <c r="I71" s="222"/>
      <c r="J71" s="222"/>
    </row>
    <row r="72" spans="2:10" ht="15.75">
      <c r="B72" s="341"/>
      <c r="C72" s="341"/>
      <c r="D72" s="341"/>
      <c r="I72" s="222"/>
      <c r="J72" s="222"/>
    </row>
    <row r="73" spans="2:10" ht="15.75">
      <c r="B73" s="341"/>
      <c r="C73" s="341"/>
      <c r="D73" s="341"/>
      <c r="I73" s="222"/>
      <c r="J73" s="222"/>
    </row>
    <row r="74" spans="2:10" ht="15.75">
      <c r="B74" s="341"/>
      <c r="C74" s="341"/>
      <c r="D74" s="341"/>
      <c r="I74" s="222"/>
      <c r="J74" s="222"/>
    </row>
  </sheetData>
  <sheetProtection/>
  <mergeCells count="78">
    <mergeCell ref="B20:D20"/>
    <mergeCell ref="B19:D19"/>
    <mergeCell ref="B13:D13"/>
    <mergeCell ref="B14:D14"/>
    <mergeCell ref="F4:G4"/>
    <mergeCell ref="B15:D15"/>
    <mergeCell ref="B18:D18"/>
    <mergeCell ref="B17:D17"/>
    <mergeCell ref="D1:F1"/>
    <mergeCell ref="B25:D25"/>
    <mergeCell ref="B35:D35"/>
    <mergeCell ref="B34:D34"/>
    <mergeCell ref="B38:D38"/>
    <mergeCell ref="B32:D32"/>
    <mergeCell ref="B30:D30"/>
    <mergeCell ref="B31:D31"/>
    <mergeCell ref="B16:D16"/>
    <mergeCell ref="B26:D26"/>
    <mergeCell ref="B59:D59"/>
    <mergeCell ref="B63:D63"/>
    <mergeCell ref="B58:D58"/>
    <mergeCell ref="B56:D56"/>
    <mergeCell ref="B48:D48"/>
    <mergeCell ref="B49:D49"/>
    <mergeCell ref="B55:D55"/>
    <mergeCell ref="B72:D72"/>
    <mergeCell ref="B64:D64"/>
    <mergeCell ref="B73:D73"/>
    <mergeCell ref="B68:D68"/>
    <mergeCell ref="B69:D69"/>
    <mergeCell ref="B70:D70"/>
    <mergeCell ref="B71:D71"/>
    <mergeCell ref="B74:D74"/>
    <mergeCell ref="A2:K2"/>
    <mergeCell ref="B6:D6"/>
    <mergeCell ref="B7:D7"/>
    <mergeCell ref="B8:D8"/>
    <mergeCell ref="B9:D9"/>
    <mergeCell ref="B10:D10"/>
    <mergeCell ref="B66:D66"/>
    <mergeCell ref="B40:D40"/>
    <mergeCell ref="H4:I4"/>
    <mergeCell ref="L4:L5"/>
    <mergeCell ref="B11:D11"/>
    <mergeCell ref="A4:A5"/>
    <mergeCell ref="B4:D5"/>
    <mergeCell ref="E4:E5"/>
    <mergeCell ref="K4:K5"/>
    <mergeCell ref="B45:D45"/>
    <mergeCell ref="B33:D33"/>
    <mergeCell ref="J4:J5"/>
    <mergeCell ref="B36:D36"/>
    <mergeCell ref="B23:D23"/>
    <mergeCell ref="B21:D21"/>
    <mergeCell ref="B22:D22"/>
    <mergeCell ref="B24:D24"/>
    <mergeCell ref="B12:D12"/>
    <mergeCell ref="B27:D27"/>
    <mergeCell ref="A28:A29"/>
    <mergeCell ref="B28:D29"/>
    <mergeCell ref="B46:D46"/>
    <mergeCell ref="B47:D47"/>
    <mergeCell ref="B37:D37"/>
    <mergeCell ref="B39:D39"/>
    <mergeCell ref="B41:D41"/>
    <mergeCell ref="B42:D42"/>
    <mergeCell ref="B43:D43"/>
    <mergeCell ref="B44:D44"/>
    <mergeCell ref="A60:A61"/>
    <mergeCell ref="B60:D61"/>
    <mergeCell ref="B62:D62"/>
    <mergeCell ref="B67:J67"/>
    <mergeCell ref="B65:D65"/>
    <mergeCell ref="A50:A51"/>
    <mergeCell ref="B50:D51"/>
    <mergeCell ref="B52:D53"/>
    <mergeCell ref="B57:D57"/>
    <mergeCell ref="B54:D5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F10"/>
  <sheetViews>
    <sheetView zoomScalePageLayoutView="0" workbookViewId="0" topLeftCell="A1">
      <selection activeCell="E10" sqref="E10:F10"/>
    </sheetView>
  </sheetViews>
  <sheetFormatPr defaultColWidth="9.00390625" defaultRowHeight="12.75"/>
  <cols>
    <col min="1" max="1" width="2.375" style="0" customWidth="1"/>
    <col min="2" max="2" width="5.625" style="0" customWidth="1"/>
    <col min="3" max="3" width="18.375" style="0" customWidth="1"/>
    <col min="4" max="4" width="10.875" style="0" customWidth="1"/>
    <col min="6" max="6" width="14.125" style="0" customWidth="1"/>
  </cols>
  <sheetData>
    <row r="1" spans="2:6" ht="15">
      <c r="B1" s="249"/>
      <c r="C1" s="249"/>
      <c r="D1" s="249"/>
      <c r="E1" s="365" t="s">
        <v>197</v>
      </c>
      <c r="F1" s="365"/>
    </row>
    <row r="2" spans="2:6" ht="14.25">
      <c r="B2" s="432" t="s">
        <v>193</v>
      </c>
      <c r="C2" s="432"/>
      <c r="D2" s="432"/>
      <c r="E2" s="432"/>
      <c r="F2" s="432"/>
    </row>
    <row r="3" spans="2:6" ht="15">
      <c r="B3" s="249"/>
      <c r="C3" s="249"/>
      <c r="D3" s="249"/>
      <c r="E3" s="249"/>
      <c r="F3" s="249"/>
    </row>
    <row r="4" spans="2:6" ht="45">
      <c r="B4" s="250" t="s">
        <v>14</v>
      </c>
      <c r="C4" s="250" t="s">
        <v>164</v>
      </c>
      <c r="D4" s="250" t="s">
        <v>412</v>
      </c>
      <c r="E4" s="250" t="s">
        <v>411</v>
      </c>
      <c r="F4" s="250" t="s">
        <v>410</v>
      </c>
    </row>
    <row r="5" spans="2:6" ht="30">
      <c r="B5" s="251">
        <v>1</v>
      </c>
      <c r="C5" s="252" t="s">
        <v>191</v>
      </c>
      <c r="D5" s="253">
        <v>321</v>
      </c>
      <c r="E5" s="248">
        <v>80.3</v>
      </c>
      <c r="F5" s="254">
        <v>321</v>
      </c>
    </row>
    <row r="6" spans="2:6" ht="30">
      <c r="B6" s="251" t="s">
        <v>178</v>
      </c>
      <c r="C6" s="252" t="s">
        <v>192</v>
      </c>
      <c r="D6" s="253"/>
      <c r="E6" s="248"/>
      <c r="F6" s="254"/>
    </row>
    <row r="7" spans="2:3" ht="12.75">
      <c r="B7" s="53"/>
      <c r="C7" s="53"/>
    </row>
    <row r="8" spans="2:6" ht="15">
      <c r="B8" s="433" t="s">
        <v>452</v>
      </c>
      <c r="C8" s="433"/>
      <c r="E8" s="433" t="s">
        <v>453</v>
      </c>
      <c r="F8" s="433"/>
    </row>
    <row r="10" spans="2:6" ht="15">
      <c r="B10" s="433" t="s">
        <v>454</v>
      </c>
      <c r="C10" s="433"/>
      <c r="E10" s="433" t="s">
        <v>455</v>
      </c>
      <c r="F10" s="433"/>
    </row>
  </sheetData>
  <sheetProtection/>
  <mergeCells count="6">
    <mergeCell ref="B2:F2"/>
    <mergeCell ref="E1:F1"/>
    <mergeCell ref="B8:C8"/>
    <mergeCell ref="E8:F8"/>
    <mergeCell ref="B10:C10"/>
    <mergeCell ref="E10:F10"/>
  </mergeCells>
  <printOptions/>
  <pageMargins left="0.75" right="0.75" top="1" bottom="1" header="0.5" footer="0.5"/>
  <pageSetup horizontalDpi="600" verticalDpi="600" orientation="portrait" paperSize="9" r:id="rId1"/>
  <ignoredErrors>
    <ignoredError sqref="B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4:J2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875" style="0" customWidth="1"/>
    <col min="2" max="2" width="7.125" style="0" customWidth="1"/>
    <col min="3" max="3" width="16.625" style="0" customWidth="1"/>
    <col min="4" max="4" width="8.00390625" style="0" customWidth="1"/>
    <col min="5" max="5" width="11.00390625" style="0" customWidth="1"/>
    <col min="6" max="6" width="10.375" style="0" customWidth="1"/>
    <col min="8" max="8" width="11.00390625" style="0" customWidth="1"/>
    <col min="9" max="9" width="12.125" style="0" customWidth="1"/>
    <col min="10" max="10" width="11.375" style="0" customWidth="1"/>
  </cols>
  <sheetData>
    <row r="4" ht="15.75">
      <c r="B4" s="67" t="s">
        <v>418</v>
      </c>
    </row>
    <row r="6" spans="1:10" ht="51" customHeight="1">
      <c r="A6" s="42" t="s">
        <v>14</v>
      </c>
      <c r="B6" s="42" t="s">
        <v>227</v>
      </c>
      <c r="C6" s="72" t="s">
        <v>228</v>
      </c>
      <c r="D6" s="4" t="s">
        <v>229</v>
      </c>
      <c r="E6" s="4" t="s">
        <v>237</v>
      </c>
      <c r="F6" s="4" t="s">
        <v>230</v>
      </c>
      <c r="G6" s="72" t="s">
        <v>253</v>
      </c>
      <c r="H6" s="72" t="s">
        <v>231</v>
      </c>
      <c r="I6" s="3" t="s">
        <v>232</v>
      </c>
      <c r="J6" s="72" t="s">
        <v>233</v>
      </c>
    </row>
    <row r="7" spans="1:10" ht="12.75">
      <c r="A7" s="9"/>
      <c r="B7" s="9"/>
      <c r="C7" s="71"/>
      <c r="D7" s="9"/>
      <c r="E7" s="9"/>
      <c r="F7" s="9"/>
      <c r="G7" s="9"/>
      <c r="H7" s="9"/>
      <c r="I7" s="9"/>
      <c r="J7" s="9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2.7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2.7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19.375" style="0" customWidth="1"/>
    <col min="3" max="3" width="13.375" style="0" customWidth="1"/>
    <col min="4" max="4" width="15.125" style="0" customWidth="1"/>
    <col min="5" max="5" width="14.625" style="0" customWidth="1"/>
  </cols>
  <sheetData>
    <row r="1" spans="5:6" ht="12.75">
      <c r="E1" t="s">
        <v>137</v>
      </c>
      <c r="F1" s="14"/>
    </row>
    <row r="2" spans="1:5" ht="18">
      <c r="A2" s="434" t="s">
        <v>92</v>
      </c>
      <c r="B2" s="434"/>
      <c r="C2" s="434"/>
      <c r="D2" s="435"/>
      <c r="E2" s="435"/>
    </row>
    <row r="3" spans="1:5" ht="76.5" customHeight="1">
      <c r="A3" s="399" t="s">
        <v>161</v>
      </c>
      <c r="B3" s="399"/>
      <c r="C3" s="42" t="s">
        <v>162</v>
      </c>
      <c r="D3" s="42" t="s">
        <v>163</v>
      </c>
      <c r="E3" s="42" t="s">
        <v>214</v>
      </c>
    </row>
    <row r="4" spans="1:5" ht="12.75">
      <c r="A4" s="400">
        <v>2013</v>
      </c>
      <c r="B4" s="400"/>
      <c r="C4" s="3"/>
      <c r="D4" s="4"/>
      <c r="E4" s="4"/>
    </row>
    <row r="5" spans="1:5" ht="12.75">
      <c r="A5" s="400" t="s">
        <v>419</v>
      </c>
      <c r="B5" s="400"/>
      <c r="C5" s="3"/>
      <c r="D5" s="4"/>
      <c r="E5" s="4"/>
    </row>
    <row r="7" ht="12.75">
      <c r="A7" t="s">
        <v>136</v>
      </c>
    </row>
  </sheetData>
  <sheetProtection/>
  <mergeCells count="4">
    <mergeCell ref="A5:B5"/>
    <mergeCell ref="A2:E2"/>
    <mergeCell ref="A3:B3"/>
    <mergeCell ref="A4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4.00390625" style="0" customWidth="1"/>
    <col min="2" max="2" width="22.00390625" style="0" customWidth="1"/>
    <col min="3" max="3" width="14.00390625" style="0" customWidth="1"/>
    <col min="4" max="4" width="9.625" style="0" customWidth="1"/>
    <col min="5" max="5" width="8.125" style="0" customWidth="1"/>
    <col min="6" max="6" width="6.625" style="0" customWidth="1"/>
    <col min="7" max="7" width="6.875" style="0" customWidth="1"/>
    <col min="8" max="8" width="9.625" style="0" customWidth="1"/>
    <col min="9" max="9" width="9.00390625" style="0" customWidth="1"/>
    <col min="10" max="10" width="8.375" style="0" customWidth="1"/>
    <col min="11" max="11" width="7.125" style="0" customWidth="1"/>
    <col min="12" max="12" width="9.625" style="0" customWidth="1"/>
    <col min="14" max="14" width="7.75390625" style="0" customWidth="1"/>
  </cols>
  <sheetData>
    <row r="2" spans="13:15" ht="12.75">
      <c r="M2" s="412" t="s">
        <v>198</v>
      </c>
      <c r="N2" s="412"/>
      <c r="O2" s="11"/>
    </row>
    <row r="3" spans="2:15" ht="12.75" customHeight="1">
      <c r="B3" s="438" t="s">
        <v>196</v>
      </c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12"/>
    </row>
    <row r="4" spans="2:15" ht="0.75" customHeight="1"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12"/>
    </row>
    <row r="5" spans="2:15" ht="0.75" customHeight="1" hidden="1"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12"/>
    </row>
    <row r="6" spans="14:15" ht="12.75" customHeight="1">
      <c r="N6" s="11"/>
      <c r="O6" s="11"/>
    </row>
    <row r="7" spans="1:15" ht="25.5" customHeight="1">
      <c r="A7" s="399" t="s">
        <v>14</v>
      </c>
      <c r="B7" s="399" t="s">
        <v>164</v>
      </c>
      <c r="C7" s="439" t="s">
        <v>165</v>
      </c>
      <c r="D7" s="440"/>
      <c r="E7" s="440"/>
      <c r="F7" s="440"/>
      <c r="G7" s="441"/>
      <c r="H7" s="439" t="s">
        <v>166</v>
      </c>
      <c r="I7" s="440"/>
      <c r="J7" s="440"/>
      <c r="K7" s="441"/>
      <c r="L7" s="439" t="s">
        <v>167</v>
      </c>
      <c r="M7" s="440"/>
      <c r="N7" s="440"/>
      <c r="O7" s="441"/>
    </row>
    <row r="8" spans="1:15" ht="19.5" customHeight="1">
      <c r="A8" s="399"/>
      <c r="B8" s="399"/>
      <c r="C8" s="439" t="s">
        <v>168</v>
      </c>
      <c r="D8" s="441"/>
      <c r="E8" s="42" t="s">
        <v>169</v>
      </c>
      <c r="F8" s="42" t="s">
        <v>170</v>
      </c>
      <c r="G8" s="42" t="s">
        <v>144</v>
      </c>
      <c r="H8" s="42" t="s">
        <v>168</v>
      </c>
      <c r="I8" s="42" t="s">
        <v>169</v>
      </c>
      <c r="J8" s="42" t="s">
        <v>170</v>
      </c>
      <c r="K8" s="42" t="s">
        <v>144</v>
      </c>
      <c r="L8" s="42" t="s">
        <v>168</v>
      </c>
      <c r="M8" s="42" t="s">
        <v>169</v>
      </c>
      <c r="N8" s="42" t="s">
        <v>170</v>
      </c>
      <c r="O8" s="42" t="s">
        <v>144</v>
      </c>
    </row>
    <row r="9" spans="1:15" ht="12.75">
      <c r="A9" s="9">
        <v>1</v>
      </c>
      <c r="B9" s="46">
        <v>2</v>
      </c>
      <c r="C9" s="46" t="s">
        <v>264</v>
      </c>
      <c r="D9" s="46" t="s">
        <v>265</v>
      </c>
      <c r="E9" s="46"/>
      <c r="F9" s="46"/>
      <c r="G9" s="46"/>
      <c r="H9" s="46">
        <v>3</v>
      </c>
      <c r="I9" s="46">
        <v>4</v>
      </c>
      <c r="J9" s="46">
        <v>5</v>
      </c>
      <c r="K9" s="46">
        <v>6</v>
      </c>
      <c r="L9" s="46">
        <v>7</v>
      </c>
      <c r="M9" s="46">
        <v>8</v>
      </c>
      <c r="N9" s="46">
        <v>9</v>
      </c>
      <c r="O9" s="46">
        <v>10</v>
      </c>
    </row>
    <row r="10" spans="1:15" ht="12.75">
      <c r="A10" s="9"/>
      <c r="B10" s="47" t="s">
        <v>171</v>
      </c>
      <c r="C10" s="47"/>
      <c r="D10" s="47"/>
      <c r="E10" s="47"/>
      <c r="F10" s="47"/>
      <c r="G10" s="47"/>
      <c r="H10" s="46"/>
      <c r="I10" s="46"/>
      <c r="J10" s="46"/>
      <c r="K10" s="46"/>
      <c r="L10" s="46"/>
      <c r="M10" s="46"/>
      <c r="N10" s="46"/>
      <c r="O10" s="46"/>
    </row>
    <row r="11" spans="1:15" ht="12.75">
      <c r="A11" s="9"/>
      <c r="B11" s="46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12.75">
      <c r="A12" s="9">
        <v>1</v>
      </c>
      <c r="B12" s="47" t="s">
        <v>172</v>
      </c>
      <c r="C12" s="47"/>
      <c r="D12" s="47"/>
      <c r="E12" s="47"/>
      <c r="F12" s="47"/>
      <c r="G12" s="47"/>
      <c r="H12" s="46"/>
      <c r="I12" s="46"/>
      <c r="J12" s="46"/>
      <c r="K12" s="46"/>
      <c r="L12" s="46"/>
      <c r="M12" s="46"/>
      <c r="N12" s="46"/>
      <c r="O12" s="46"/>
    </row>
    <row r="13" spans="1:15" ht="12.75">
      <c r="A13" s="48" t="s">
        <v>173</v>
      </c>
      <c r="B13" s="83" t="s">
        <v>420</v>
      </c>
      <c r="C13" s="83"/>
      <c r="D13" s="4"/>
      <c r="E13" s="4"/>
      <c r="F13" s="4"/>
      <c r="G13" s="4"/>
      <c r="H13" s="45"/>
      <c r="I13" s="45"/>
      <c r="J13" s="45"/>
      <c r="K13" s="45"/>
      <c r="L13" s="45"/>
      <c r="M13" s="49"/>
      <c r="N13" s="45"/>
      <c r="O13" s="45"/>
    </row>
    <row r="14" spans="1:15" ht="12.75">
      <c r="A14" s="48" t="s">
        <v>174</v>
      </c>
      <c r="B14" s="83" t="s">
        <v>421</v>
      </c>
      <c r="C14" s="83"/>
      <c r="D14" s="4"/>
      <c r="E14" s="4"/>
      <c r="F14" s="4"/>
      <c r="G14" s="4"/>
      <c r="H14" s="49"/>
      <c r="I14" s="45"/>
      <c r="J14" s="45"/>
      <c r="K14" s="45"/>
      <c r="L14" s="45"/>
      <c r="M14" s="45"/>
      <c r="N14" s="45"/>
      <c r="O14" s="45"/>
    </row>
    <row r="15" spans="1:15" ht="12.75">
      <c r="A15" s="48" t="s">
        <v>175</v>
      </c>
      <c r="B15" s="4" t="s">
        <v>422</v>
      </c>
      <c r="C15" s="4"/>
      <c r="D15" s="4"/>
      <c r="E15" s="4"/>
      <c r="F15" s="4"/>
      <c r="G15" s="4"/>
      <c r="H15" s="49"/>
      <c r="I15" s="49"/>
      <c r="J15" s="49"/>
      <c r="K15" s="49"/>
      <c r="L15" s="49"/>
      <c r="M15" s="49"/>
      <c r="N15" s="49"/>
      <c r="O15" s="49"/>
    </row>
    <row r="16" spans="1:15" ht="15.75" customHeight="1">
      <c r="A16" s="48" t="s">
        <v>176</v>
      </c>
      <c r="B16" s="66" t="s">
        <v>423</v>
      </c>
      <c r="C16" s="66"/>
      <c r="D16" s="42"/>
      <c r="E16" s="42"/>
      <c r="F16" s="42"/>
      <c r="G16" s="42"/>
      <c r="H16" s="45"/>
      <c r="I16" s="45"/>
      <c r="J16" s="45"/>
      <c r="K16" s="45"/>
      <c r="L16" s="45"/>
      <c r="M16" s="45"/>
      <c r="N16" s="45"/>
      <c r="O16" s="45"/>
    </row>
    <row r="17" spans="1:15" ht="15.75" customHeight="1">
      <c r="A17" s="48" t="s">
        <v>177</v>
      </c>
      <c r="B17" s="66" t="s">
        <v>424</v>
      </c>
      <c r="C17" s="66"/>
      <c r="D17" s="42"/>
      <c r="E17" s="42"/>
      <c r="F17" s="42"/>
      <c r="G17" s="42"/>
      <c r="H17" s="45"/>
      <c r="I17" s="45"/>
      <c r="J17" s="45"/>
      <c r="K17" s="45"/>
      <c r="L17" s="45"/>
      <c r="M17" s="45"/>
      <c r="N17" s="45"/>
      <c r="O17" s="45"/>
    </row>
    <row r="18" spans="1:15" ht="12.75">
      <c r="A18" s="48" t="s">
        <v>178</v>
      </c>
      <c r="B18" s="47" t="s">
        <v>179</v>
      </c>
      <c r="C18" s="47"/>
      <c r="D18" s="47"/>
      <c r="E18" s="47"/>
      <c r="F18" s="47"/>
      <c r="G18" s="47"/>
      <c r="H18" s="45"/>
      <c r="I18" s="45"/>
      <c r="J18" s="45"/>
      <c r="K18" s="45"/>
      <c r="L18" s="45"/>
      <c r="M18" s="45"/>
      <c r="N18" s="45"/>
      <c r="O18" s="45"/>
    </row>
    <row r="19" spans="1:15" ht="12.75">
      <c r="A19" s="48" t="s">
        <v>180</v>
      </c>
      <c r="B19" s="83" t="s">
        <v>420</v>
      </c>
      <c r="C19" s="83"/>
      <c r="D19" s="4"/>
      <c r="E19" s="4"/>
      <c r="F19" s="4"/>
      <c r="G19" s="4"/>
      <c r="H19" s="9"/>
      <c r="I19" s="9"/>
      <c r="J19" s="9"/>
      <c r="K19" s="9"/>
      <c r="L19" s="9"/>
      <c r="M19" s="9"/>
      <c r="N19" s="9"/>
      <c r="O19" s="9"/>
    </row>
    <row r="20" spans="1:15" ht="12.75">
      <c r="A20" s="48" t="s">
        <v>181</v>
      </c>
      <c r="B20" s="83" t="s">
        <v>421</v>
      </c>
      <c r="C20" s="83"/>
      <c r="D20" s="4"/>
      <c r="E20" s="4"/>
      <c r="F20" s="4"/>
      <c r="G20" s="4"/>
      <c r="H20" s="9"/>
      <c r="I20" s="9"/>
      <c r="J20" s="9"/>
      <c r="K20" s="9"/>
      <c r="L20" s="9"/>
      <c r="M20" s="9"/>
      <c r="N20" s="9"/>
      <c r="O20" s="9"/>
    </row>
    <row r="21" spans="1:15" ht="12.75">
      <c r="A21" s="48" t="s">
        <v>182</v>
      </c>
      <c r="B21" s="4" t="s">
        <v>422</v>
      </c>
      <c r="C21" s="4"/>
      <c r="D21" s="4"/>
      <c r="E21" s="4"/>
      <c r="F21" s="4"/>
      <c r="G21" s="4"/>
      <c r="H21" s="9"/>
      <c r="I21" s="9"/>
      <c r="J21" s="9"/>
      <c r="K21" s="9"/>
      <c r="L21" s="9"/>
      <c r="M21" s="9"/>
      <c r="N21" s="9"/>
      <c r="O21" s="9"/>
    </row>
    <row r="22" spans="1:15" ht="12.75">
      <c r="A22" s="48" t="s">
        <v>183</v>
      </c>
      <c r="B22" s="66" t="s">
        <v>423</v>
      </c>
      <c r="C22" s="66"/>
      <c r="D22" s="42"/>
      <c r="E22" s="42"/>
      <c r="F22" s="42"/>
      <c r="G22" s="42"/>
      <c r="H22" s="9"/>
      <c r="I22" s="9"/>
      <c r="J22" s="9"/>
      <c r="K22" s="9"/>
      <c r="L22" s="9"/>
      <c r="M22" s="9"/>
      <c r="N22" s="9"/>
      <c r="O22" s="9"/>
    </row>
    <row r="23" spans="1:15" ht="12.75">
      <c r="A23" s="48" t="s">
        <v>184</v>
      </c>
      <c r="B23" s="66" t="s">
        <v>424</v>
      </c>
      <c r="C23" s="66"/>
      <c r="D23" s="42"/>
      <c r="E23" s="42"/>
      <c r="F23" s="42"/>
      <c r="G23" s="42"/>
      <c r="H23" s="9"/>
      <c r="I23" s="9"/>
      <c r="J23" s="9"/>
      <c r="K23" s="9"/>
      <c r="L23" s="9"/>
      <c r="M23" s="9"/>
      <c r="N23" s="9"/>
      <c r="O23" s="9"/>
    </row>
    <row r="24" spans="1:15" ht="12.75">
      <c r="A24" s="437"/>
      <c r="B24" s="437"/>
      <c r="C24" s="50"/>
      <c r="D24" s="50"/>
      <c r="E24" s="50"/>
      <c r="F24" s="50"/>
      <c r="G24" s="50"/>
      <c r="H24" s="51"/>
      <c r="I24" s="51"/>
      <c r="J24" s="51"/>
      <c r="K24" s="51"/>
      <c r="L24" s="51"/>
      <c r="M24" s="51"/>
      <c r="N24" s="52"/>
      <c r="O24" s="52"/>
    </row>
    <row r="26" spans="2:15" ht="12.75">
      <c r="B26" s="412" t="s">
        <v>254</v>
      </c>
      <c r="C26" s="412"/>
      <c r="D26" s="412"/>
      <c r="E26" s="412"/>
      <c r="J26" s="412" t="s">
        <v>255</v>
      </c>
      <c r="K26" s="412"/>
      <c r="L26" s="412"/>
      <c r="M26" s="412" t="s">
        <v>255</v>
      </c>
      <c r="N26" s="412"/>
      <c r="O26" s="412"/>
    </row>
    <row r="27" spans="11:15" ht="12.75">
      <c r="K27" s="88" t="s">
        <v>256</v>
      </c>
      <c r="M27" s="436" t="s">
        <v>257</v>
      </c>
      <c r="N27" s="436"/>
      <c r="O27" s="436"/>
    </row>
  </sheetData>
  <sheetProtection/>
  <mergeCells count="13">
    <mergeCell ref="B26:E26"/>
    <mergeCell ref="J26:L26"/>
    <mergeCell ref="M26:O26"/>
    <mergeCell ref="M27:O27"/>
    <mergeCell ref="A24:B24"/>
    <mergeCell ref="M2:N2"/>
    <mergeCell ref="B3:N5"/>
    <mergeCell ref="A7:A8"/>
    <mergeCell ref="B7:B8"/>
    <mergeCell ref="C7:G7"/>
    <mergeCell ref="C8:D8"/>
    <mergeCell ref="H7:K7"/>
    <mergeCell ref="L7:O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6.875" style="0" customWidth="1"/>
    <col min="6" max="6" width="12.75390625" style="0" customWidth="1"/>
    <col min="7" max="7" width="11.00390625" style="0" customWidth="1"/>
    <col min="8" max="8" width="11.25390625" style="0" customWidth="1"/>
    <col min="9" max="9" width="11.00390625" style="0" customWidth="1"/>
  </cols>
  <sheetData>
    <row r="1" spans="8:9" ht="12.75">
      <c r="H1" s="412" t="s">
        <v>199</v>
      </c>
      <c r="I1" s="412"/>
    </row>
    <row r="2" spans="2:7" ht="18">
      <c r="B2" s="35" t="s">
        <v>78</v>
      </c>
      <c r="C2" s="35"/>
      <c r="D2" s="35"/>
      <c r="E2" s="35"/>
      <c r="F2" s="36"/>
      <c r="G2" s="36"/>
    </row>
    <row r="3" spans="1:9" ht="51.75" customHeight="1">
      <c r="A3" s="42" t="s">
        <v>14</v>
      </c>
      <c r="B3" s="399" t="s">
        <v>87</v>
      </c>
      <c r="C3" s="399"/>
      <c r="D3" s="399"/>
      <c r="E3" s="399"/>
      <c r="F3" s="42" t="s">
        <v>412</v>
      </c>
      <c r="G3" s="42" t="s">
        <v>425</v>
      </c>
      <c r="H3" s="42" t="s">
        <v>426</v>
      </c>
      <c r="I3" s="42" t="s">
        <v>410</v>
      </c>
    </row>
    <row r="4" spans="1:9" ht="26.25" customHeight="1">
      <c r="A4" s="48">
        <v>1</v>
      </c>
      <c r="B4" s="442" t="s">
        <v>80</v>
      </c>
      <c r="C4" s="442"/>
      <c r="D4" s="442"/>
      <c r="E4" s="442"/>
      <c r="F4" s="4"/>
      <c r="G4" s="4"/>
      <c r="H4" s="3"/>
      <c r="I4" s="9"/>
    </row>
    <row r="5" spans="1:9" ht="12.75">
      <c r="A5" s="48"/>
      <c r="B5" s="442" t="s">
        <v>29</v>
      </c>
      <c r="C5" s="442"/>
      <c r="D5" s="442"/>
      <c r="E5" s="442"/>
      <c r="F5" s="4"/>
      <c r="G5" s="4"/>
      <c r="H5" s="3"/>
      <c r="I5" s="9"/>
    </row>
    <row r="6" spans="1:9" ht="12.75">
      <c r="A6" s="48" t="s">
        <v>173</v>
      </c>
      <c r="B6" s="442" t="s">
        <v>188</v>
      </c>
      <c r="C6" s="442"/>
      <c r="D6" s="442"/>
      <c r="E6" s="442"/>
      <c r="F6" s="4"/>
      <c r="G6" s="4"/>
      <c r="H6" s="3"/>
      <c r="I6" s="9"/>
    </row>
    <row r="7" spans="1:9" ht="17.25" customHeight="1">
      <c r="A7" s="48" t="s">
        <v>174</v>
      </c>
      <c r="B7" s="442" t="s">
        <v>185</v>
      </c>
      <c r="C7" s="442"/>
      <c r="D7" s="442"/>
      <c r="E7" s="442"/>
      <c r="F7" s="4"/>
      <c r="G7" s="4"/>
      <c r="H7" s="3"/>
      <c r="I7" s="9"/>
    </row>
    <row r="8" spans="1:9" ht="27" customHeight="1">
      <c r="A8" s="48" t="s">
        <v>175</v>
      </c>
      <c r="B8" s="442" t="s">
        <v>186</v>
      </c>
      <c r="C8" s="442"/>
      <c r="D8" s="442"/>
      <c r="E8" s="442"/>
      <c r="F8" s="4"/>
      <c r="G8" s="4"/>
      <c r="H8" s="3"/>
      <c r="I8" s="9"/>
    </row>
    <row r="9" spans="1:9" ht="12.75">
      <c r="A9" s="48" t="s">
        <v>176</v>
      </c>
      <c r="B9" s="442" t="s">
        <v>187</v>
      </c>
      <c r="C9" s="442"/>
      <c r="D9" s="442"/>
      <c r="E9" s="442"/>
      <c r="F9" s="4"/>
      <c r="G9" s="4"/>
      <c r="H9" s="3"/>
      <c r="I9" s="9"/>
    </row>
    <row r="10" spans="1:9" ht="12.75">
      <c r="A10" s="48" t="s">
        <v>239</v>
      </c>
      <c r="B10" s="443" t="s">
        <v>240</v>
      </c>
      <c r="C10" s="444"/>
      <c r="D10" s="444"/>
      <c r="E10" s="445"/>
      <c r="F10" s="4"/>
      <c r="G10" s="4"/>
      <c r="H10" s="3"/>
      <c r="I10" s="9"/>
    </row>
    <row r="11" spans="1:9" ht="12.75">
      <c r="A11" s="48" t="s">
        <v>210</v>
      </c>
      <c r="B11" s="442" t="s">
        <v>189</v>
      </c>
      <c r="C11" s="442"/>
      <c r="D11" s="442"/>
      <c r="E11" s="442"/>
      <c r="F11" s="4"/>
      <c r="G11" s="4"/>
      <c r="H11" s="3"/>
      <c r="I11" s="9"/>
    </row>
    <row r="12" ht="12.75">
      <c r="A12" s="53"/>
    </row>
    <row r="13" ht="12.75">
      <c r="A13" s="53"/>
    </row>
    <row r="14" ht="12.75">
      <c r="A14" s="53"/>
    </row>
    <row r="15" ht="12.75">
      <c r="A15" s="53"/>
    </row>
    <row r="16" ht="12.75">
      <c r="A16" s="53"/>
    </row>
    <row r="17" ht="12.75">
      <c r="A17" s="53"/>
    </row>
  </sheetData>
  <sheetProtection/>
  <mergeCells count="10">
    <mergeCell ref="H1:I1"/>
    <mergeCell ref="B3:E3"/>
    <mergeCell ref="B9:E9"/>
    <mergeCell ref="B7:E7"/>
    <mergeCell ref="B6:E6"/>
    <mergeCell ref="B11:E11"/>
    <mergeCell ref="B8:E8"/>
    <mergeCell ref="B4:E4"/>
    <mergeCell ref="B5:E5"/>
    <mergeCell ref="B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3">
      <selection activeCell="F20" sqref="F20:H20"/>
    </sheetView>
  </sheetViews>
  <sheetFormatPr defaultColWidth="9.00390625" defaultRowHeight="12.75"/>
  <cols>
    <col min="1" max="1" width="6.00390625" style="0" customWidth="1"/>
    <col min="2" max="2" width="18.25390625" style="0" customWidth="1"/>
    <col min="3" max="3" width="12.00390625" style="0" customWidth="1"/>
    <col min="5" max="5" width="5.375" style="0" customWidth="1"/>
    <col min="6" max="6" width="11.75390625" style="0" customWidth="1"/>
    <col min="7" max="7" width="11.00390625" style="0" customWidth="1"/>
  </cols>
  <sheetData>
    <row r="1" spans="9:12" ht="12.75">
      <c r="I1" s="11"/>
      <c r="K1" s="412" t="s">
        <v>200</v>
      </c>
      <c r="L1" s="412"/>
    </row>
    <row r="2" spans="2:9" ht="18">
      <c r="B2" s="35" t="s">
        <v>140</v>
      </c>
      <c r="C2" s="35"/>
      <c r="D2" s="35"/>
      <c r="E2" s="35"/>
      <c r="F2" s="35"/>
      <c r="G2" s="36"/>
      <c r="H2" s="36"/>
      <c r="I2" s="36"/>
    </row>
    <row r="3" spans="2:9" ht="18">
      <c r="B3" s="35"/>
      <c r="C3" s="35"/>
      <c r="D3" s="35"/>
      <c r="E3" s="35"/>
      <c r="F3" s="35"/>
      <c r="G3" s="36"/>
      <c r="H3" s="36"/>
      <c r="I3" s="36"/>
    </row>
    <row r="4" spans="1:12" ht="26.25" customHeight="1">
      <c r="A4" s="331" t="s">
        <v>14</v>
      </c>
      <c r="B4" s="470" t="s">
        <v>79</v>
      </c>
      <c r="C4" s="471"/>
      <c r="D4" s="471"/>
      <c r="E4" s="472"/>
      <c r="F4" s="448" t="s">
        <v>194</v>
      </c>
      <c r="G4" s="449"/>
      <c r="H4" s="450"/>
      <c r="I4" s="399" t="s">
        <v>213</v>
      </c>
      <c r="J4" s="399"/>
      <c r="K4" s="399"/>
      <c r="L4" s="446" t="s">
        <v>225</v>
      </c>
    </row>
    <row r="5" spans="1:12" ht="53.25" customHeight="1">
      <c r="A5" s="332"/>
      <c r="B5" s="473"/>
      <c r="C5" s="474"/>
      <c r="D5" s="474"/>
      <c r="E5" s="475"/>
      <c r="F5" s="42">
        <v>2009</v>
      </c>
      <c r="G5" s="42">
        <v>2010</v>
      </c>
      <c r="H5" s="42" t="s">
        <v>226</v>
      </c>
      <c r="I5" s="42">
        <v>2009</v>
      </c>
      <c r="J5" s="42">
        <v>2010</v>
      </c>
      <c r="K5" s="42" t="s">
        <v>226</v>
      </c>
      <c r="L5" s="447"/>
    </row>
    <row r="6" spans="1:12" ht="12.75">
      <c r="A6" s="42"/>
      <c r="B6" s="399" t="s">
        <v>81</v>
      </c>
      <c r="C6" s="399"/>
      <c r="D6" s="399"/>
      <c r="E6" s="399"/>
      <c r="F6" s="42"/>
      <c r="G6" s="42"/>
      <c r="H6" s="42"/>
      <c r="I6" s="42"/>
      <c r="J6" s="42"/>
      <c r="K6" s="42"/>
      <c r="L6" s="42"/>
    </row>
    <row r="7" spans="1:12" ht="12.75">
      <c r="A7" s="42"/>
      <c r="B7" s="399" t="s">
        <v>29</v>
      </c>
      <c r="C7" s="399"/>
      <c r="D7" s="399"/>
      <c r="E7" s="399"/>
      <c r="F7" s="42"/>
      <c r="G7" s="42"/>
      <c r="H7" s="42"/>
      <c r="I7" s="42"/>
      <c r="J7" s="42"/>
      <c r="K7" s="42"/>
      <c r="L7" s="42"/>
    </row>
    <row r="8" spans="1:12" ht="12.75">
      <c r="A8" s="42"/>
      <c r="B8" s="399"/>
      <c r="C8" s="399"/>
      <c r="D8" s="399"/>
      <c r="E8" s="399"/>
      <c r="F8" s="42"/>
      <c r="G8" s="42"/>
      <c r="H8" s="42"/>
      <c r="I8" s="42"/>
      <c r="J8" s="42"/>
      <c r="K8" s="42"/>
      <c r="L8" s="42"/>
    </row>
    <row r="9" spans="1:12" ht="12.75">
      <c r="A9" s="42"/>
      <c r="B9" s="399"/>
      <c r="C9" s="399"/>
      <c r="D9" s="399"/>
      <c r="E9" s="399"/>
      <c r="F9" s="42"/>
      <c r="G9" s="42"/>
      <c r="H9" s="42"/>
      <c r="I9" s="42"/>
      <c r="J9" s="42"/>
      <c r="K9" s="42"/>
      <c r="L9" s="42"/>
    </row>
    <row r="10" spans="1:12" ht="12.75">
      <c r="A10" s="42"/>
      <c r="B10" s="399"/>
      <c r="C10" s="399"/>
      <c r="D10" s="399"/>
      <c r="E10" s="399"/>
      <c r="F10" s="42"/>
      <c r="G10" s="42"/>
      <c r="H10" s="42"/>
      <c r="I10" s="42"/>
      <c r="J10" s="42"/>
      <c r="K10" s="42"/>
      <c r="L10" s="42"/>
    </row>
    <row r="11" spans="1:12" ht="12.75">
      <c r="A11" s="42"/>
      <c r="B11" s="399"/>
      <c r="C11" s="399"/>
      <c r="D11" s="399"/>
      <c r="E11" s="399"/>
      <c r="F11" s="42"/>
      <c r="G11" s="42"/>
      <c r="H11" s="42"/>
      <c r="I11" s="42"/>
      <c r="J11" s="42"/>
      <c r="K11" s="42"/>
      <c r="L11" s="42"/>
    </row>
    <row r="12" spans="1:12" ht="12.75">
      <c r="A12" s="9"/>
      <c r="B12" s="442"/>
      <c r="C12" s="442"/>
      <c r="D12" s="442"/>
      <c r="E12" s="442"/>
      <c r="F12" s="9"/>
      <c r="G12" s="9"/>
      <c r="H12" s="9"/>
      <c r="I12" s="9"/>
      <c r="J12" s="9"/>
      <c r="K12" s="9"/>
      <c r="L12" s="9"/>
    </row>
    <row r="13" spans="1:12" ht="12.75">
      <c r="A13" s="9"/>
      <c r="B13" s="442"/>
      <c r="C13" s="442"/>
      <c r="D13" s="442"/>
      <c r="E13" s="442"/>
      <c r="F13" s="9"/>
      <c r="G13" s="9"/>
      <c r="H13" s="9"/>
      <c r="I13" s="9"/>
      <c r="J13" s="9"/>
      <c r="K13" s="9"/>
      <c r="L13" s="9"/>
    </row>
    <row r="14" spans="1:12" ht="12.75">
      <c r="A14" s="9"/>
      <c r="B14" s="442"/>
      <c r="C14" s="442"/>
      <c r="D14" s="442"/>
      <c r="E14" s="442"/>
      <c r="F14" s="9"/>
      <c r="G14" s="9"/>
      <c r="H14" s="9"/>
      <c r="I14" s="9"/>
      <c r="J14" s="9"/>
      <c r="K14" s="9"/>
      <c r="L14" s="9"/>
    </row>
    <row r="16" spans="11:12" ht="12.75">
      <c r="K16" s="412" t="s">
        <v>201</v>
      </c>
      <c r="L16" s="412"/>
    </row>
    <row r="17" spans="2:9" ht="18">
      <c r="B17" s="35" t="s">
        <v>139</v>
      </c>
      <c r="C17" s="35"/>
      <c r="D17" s="35"/>
      <c r="E17" s="35"/>
      <c r="F17" s="35"/>
      <c r="G17" s="36"/>
      <c r="H17" s="36"/>
      <c r="I17" s="36"/>
    </row>
    <row r="18" spans="2:9" ht="12.75" customHeight="1">
      <c r="B18" s="35"/>
      <c r="C18" s="35"/>
      <c r="D18" s="35"/>
      <c r="E18" s="35"/>
      <c r="F18" s="35"/>
      <c r="G18" s="36"/>
      <c r="H18" s="36"/>
      <c r="I18" s="36"/>
    </row>
    <row r="19" spans="1:12" ht="30" customHeight="1">
      <c r="A19" s="468" t="s">
        <v>14</v>
      </c>
      <c r="B19" s="459" t="s">
        <v>79</v>
      </c>
      <c r="C19" s="460"/>
      <c r="D19" s="460"/>
      <c r="E19" s="461"/>
      <c r="F19" s="465" t="s">
        <v>194</v>
      </c>
      <c r="G19" s="466"/>
      <c r="H19" s="467"/>
      <c r="I19" s="399" t="s">
        <v>213</v>
      </c>
      <c r="J19" s="399"/>
      <c r="K19" s="399"/>
      <c r="L19" s="331" t="s">
        <v>410</v>
      </c>
    </row>
    <row r="20" spans="1:12" ht="24.75" customHeight="1">
      <c r="A20" s="469"/>
      <c r="B20" s="462"/>
      <c r="C20" s="463"/>
      <c r="D20" s="463"/>
      <c r="E20" s="464"/>
      <c r="F20" s="42">
        <v>2012</v>
      </c>
      <c r="G20" s="42">
        <v>2013</v>
      </c>
      <c r="H20" s="42" t="s">
        <v>427</v>
      </c>
      <c r="I20" s="42">
        <v>2012</v>
      </c>
      <c r="J20" s="42">
        <v>2013</v>
      </c>
      <c r="K20" s="42" t="s">
        <v>427</v>
      </c>
      <c r="L20" s="332"/>
    </row>
    <row r="21" spans="1:12" ht="12.75" customHeight="1">
      <c r="A21" s="9"/>
      <c r="B21" s="465" t="s">
        <v>195</v>
      </c>
      <c r="C21" s="466"/>
      <c r="D21" s="466"/>
      <c r="E21" s="467"/>
      <c r="F21" s="55"/>
      <c r="G21" s="56"/>
      <c r="H21" s="56"/>
      <c r="I21" s="56"/>
      <c r="J21" s="9"/>
      <c r="K21" s="9"/>
      <c r="L21" s="9"/>
    </row>
    <row r="22" spans="1:12" ht="12.75" customHeight="1">
      <c r="A22" s="9"/>
      <c r="B22" s="465" t="s">
        <v>29</v>
      </c>
      <c r="C22" s="466"/>
      <c r="D22" s="466"/>
      <c r="E22" s="467"/>
      <c r="F22" s="55"/>
      <c r="G22" s="56"/>
      <c r="H22" s="56"/>
      <c r="I22" s="56"/>
      <c r="J22" s="9"/>
      <c r="K22" s="9"/>
      <c r="L22" s="9"/>
    </row>
    <row r="23" spans="1:12" ht="12.75" customHeight="1">
      <c r="A23" s="9"/>
      <c r="B23" s="451"/>
      <c r="C23" s="452"/>
      <c r="D23" s="452"/>
      <c r="E23" s="453"/>
      <c r="F23" s="55"/>
      <c r="G23" s="56"/>
      <c r="H23" s="56"/>
      <c r="I23" s="56"/>
      <c r="J23" s="9"/>
      <c r="K23" s="9"/>
      <c r="L23" s="9"/>
    </row>
    <row r="24" spans="1:12" ht="12.75" customHeight="1">
      <c r="A24" s="9"/>
      <c r="B24" s="451"/>
      <c r="C24" s="452"/>
      <c r="D24" s="452"/>
      <c r="E24" s="453"/>
      <c r="F24" s="55"/>
      <c r="G24" s="56"/>
      <c r="H24" s="56"/>
      <c r="I24" s="56"/>
      <c r="J24" s="9"/>
      <c r="K24" s="9"/>
      <c r="L24" s="9"/>
    </row>
    <row r="25" spans="1:12" ht="12.75" customHeight="1">
      <c r="A25" s="9"/>
      <c r="B25" s="451"/>
      <c r="C25" s="452"/>
      <c r="D25" s="452"/>
      <c r="E25" s="453"/>
      <c r="F25" s="55"/>
      <c r="G25" s="56"/>
      <c r="H25" s="56"/>
      <c r="I25" s="56"/>
      <c r="J25" s="9"/>
      <c r="K25" s="9"/>
      <c r="L25" s="9"/>
    </row>
    <row r="26" spans="1:12" ht="18">
      <c r="A26" s="9"/>
      <c r="B26" s="451"/>
      <c r="C26" s="452"/>
      <c r="D26" s="452"/>
      <c r="E26" s="453"/>
      <c r="F26" s="55"/>
      <c r="G26" s="56"/>
      <c r="H26" s="56"/>
      <c r="I26" s="56"/>
      <c r="J26" s="9"/>
      <c r="K26" s="9"/>
      <c r="L26" s="9"/>
    </row>
    <row r="27" spans="1:12" ht="18">
      <c r="A27" s="9"/>
      <c r="B27" s="451"/>
      <c r="C27" s="452"/>
      <c r="D27" s="452"/>
      <c r="E27" s="453"/>
      <c r="F27" s="55"/>
      <c r="G27" s="56"/>
      <c r="H27" s="56"/>
      <c r="I27" s="56"/>
      <c r="J27" s="9"/>
      <c r="K27" s="9"/>
      <c r="L27" s="9"/>
    </row>
    <row r="28" spans="1:12" ht="18">
      <c r="A28" s="9"/>
      <c r="B28" s="451"/>
      <c r="C28" s="452"/>
      <c r="D28" s="452"/>
      <c r="E28" s="453"/>
      <c r="F28" s="55"/>
      <c r="G28" s="56"/>
      <c r="H28" s="56"/>
      <c r="I28" s="56"/>
      <c r="J28" s="9"/>
      <c r="K28" s="9"/>
      <c r="L28" s="9"/>
    </row>
    <row r="29" spans="1:12" ht="18">
      <c r="A29" s="9"/>
      <c r="B29" s="451"/>
      <c r="C29" s="452"/>
      <c r="D29" s="452"/>
      <c r="E29" s="453"/>
      <c r="F29" s="55"/>
      <c r="G29" s="56"/>
      <c r="H29" s="56"/>
      <c r="I29" s="56"/>
      <c r="J29" s="9"/>
      <c r="K29" s="9"/>
      <c r="L29" s="9"/>
    </row>
    <row r="30" spans="2:9" ht="12.75" customHeight="1">
      <c r="B30" s="35"/>
      <c r="C30" s="35"/>
      <c r="D30" s="35"/>
      <c r="E30" s="35"/>
      <c r="F30" s="35"/>
      <c r="G30" s="36"/>
      <c r="H30" s="36"/>
      <c r="I30" s="36"/>
    </row>
    <row r="31" ht="12.75">
      <c r="I31" s="11"/>
    </row>
    <row r="32" spans="2:12" ht="43.5" customHeight="1">
      <c r="B32" s="454" t="s">
        <v>266</v>
      </c>
      <c r="C32" s="454"/>
      <c r="D32" s="454"/>
      <c r="E32" s="454"/>
      <c r="F32" s="454"/>
      <c r="G32" s="454"/>
      <c r="H32" s="454"/>
      <c r="I32" s="454"/>
      <c r="J32" s="454"/>
      <c r="K32" s="454"/>
      <c r="L32" s="454"/>
    </row>
    <row r="33" spans="2:10" ht="30.75" customHeight="1">
      <c r="B33" s="37"/>
      <c r="C33" s="37"/>
      <c r="D33" s="37"/>
      <c r="E33" s="37"/>
      <c r="F33" s="37"/>
      <c r="G33" s="37"/>
      <c r="H33" s="37"/>
      <c r="I33" s="37"/>
      <c r="J33" s="15"/>
    </row>
    <row r="34" ht="12.75">
      <c r="G34" s="11" t="s">
        <v>202</v>
      </c>
    </row>
    <row r="35" spans="2:7" ht="45" customHeight="1">
      <c r="B35" s="38" t="s">
        <v>146</v>
      </c>
      <c r="C35" s="38" t="s">
        <v>31</v>
      </c>
      <c r="D35" s="457" t="s">
        <v>34</v>
      </c>
      <c r="E35" s="458"/>
      <c r="F35" s="38" t="s">
        <v>147</v>
      </c>
      <c r="G35" s="38" t="s">
        <v>141</v>
      </c>
    </row>
    <row r="36" spans="2:7" ht="21.75" customHeight="1">
      <c r="B36" s="38" t="s">
        <v>142</v>
      </c>
      <c r="C36" s="38"/>
      <c r="D36" s="457"/>
      <c r="E36" s="458"/>
      <c r="F36" s="38"/>
      <c r="G36" s="38"/>
    </row>
    <row r="37" spans="2:7" ht="12.75">
      <c r="B37" s="38" t="s">
        <v>143</v>
      </c>
      <c r="C37" s="38"/>
      <c r="D37" s="457"/>
      <c r="E37" s="458"/>
      <c r="F37" s="38"/>
      <c r="G37" s="38"/>
    </row>
    <row r="38" spans="2:7" ht="30" customHeight="1">
      <c r="B38" s="38" t="s">
        <v>145</v>
      </c>
      <c r="C38" s="38"/>
      <c r="D38" s="457"/>
      <c r="E38" s="458"/>
      <c r="F38" s="38"/>
      <c r="G38" s="38"/>
    </row>
    <row r="39" spans="2:7" ht="12.75">
      <c r="B39" s="39" t="s">
        <v>144</v>
      </c>
      <c r="C39" s="39"/>
      <c r="D39" s="455"/>
      <c r="E39" s="456"/>
      <c r="F39" s="39"/>
      <c r="G39" s="39"/>
    </row>
  </sheetData>
  <sheetProtection/>
  <mergeCells count="36">
    <mergeCell ref="A19:A20"/>
    <mergeCell ref="B21:E21"/>
    <mergeCell ref="B22:E22"/>
    <mergeCell ref="A4:A5"/>
    <mergeCell ref="B4:E5"/>
    <mergeCell ref="B9:E9"/>
    <mergeCell ref="B7:E7"/>
    <mergeCell ref="B8:E8"/>
    <mergeCell ref="B6:E6"/>
    <mergeCell ref="B26:E26"/>
    <mergeCell ref="I19:K19"/>
    <mergeCell ref="B28:E28"/>
    <mergeCell ref="B23:E23"/>
    <mergeCell ref="B19:E20"/>
    <mergeCell ref="B24:E24"/>
    <mergeCell ref="F19:H19"/>
    <mergeCell ref="B27:E27"/>
    <mergeCell ref="B25:E25"/>
    <mergeCell ref="B29:E29"/>
    <mergeCell ref="B32:L32"/>
    <mergeCell ref="K16:L16"/>
    <mergeCell ref="B10:E10"/>
    <mergeCell ref="D39:E39"/>
    <mergeCell ref="D38:E38"/>
    <mergeCell ref="D35:E35"/>
    <mergeCell ref="D36:E36"/>
    <mergeCell ref="D37:E37"/>
    <mergeCell ref="L19:L20"/>
    <mergeCell ref="K1:L1"/>
    <mergeCell ref="B13:E13"/>
    <mergeCell ref="B14:E14"/>
    <mergeCell ref="B11:E11"/>
    <mergeCell ref="B12:E12"/>
    <mergeCell ref="L4:L5"/>
    <mergeCell ref="F4:H4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zoomScalePageLayoutView="0" workbookViewId="0" topLeftCell="A7">
      <selection activeCell="N12" sqref="N12"/>
    </sheetView>
  </sheetViews>
  <sheetFormatPr defaultColWidth="9.00390625" defaultRowHeight="12.75"/>
  <cols>
    <col min="1" max="1" width="6.25390625" style="0" customWidth="1"/>
    <col min="5" max="5" width="11.875" style="0" customWidth="1"/>
    <col min="6" max="6" width="10.375" style="0" customWidth="1"/>
    <col min="7" max="8" width="10.75390625" style="0" customWidth="1"/>
    <col min="9" max="9" width="9.625" style="0" customWidth="1"/>
  </cols>
  <sheetData>
    <row r="1" spans="1:14" ht="15">
      <c r="A1" s="249"/>
      <c r="B1" s="249"/>
      <c r="C1" s="249"/>
      <c r="D1" s="249"/>
      <c r="E1" s="249"/>
      <c r="F1" s="249"/>
      <c r="G1" s="249"/>
      <c r="H1" s="249"/>
      <c r="I1" s="255"/>
      <c r="J1" s="249"/>
      <c r="K1" s="365" t="s">
        <v>203</v>
      </c>
      <c r="L1" s="365"/>
      <c r="M1" s="249"/>
      <c r="N1" s="249"/>
    </row>
    <row r="2" spans="1:14" ht="15">
      <c r="A2" s="249"/>
      <c r="B2" s="492" t="s">
        <v>204</v>
      </c>
      <c r="C2" s="492"/>
      <c r="D2" s="492"/>
      <c r="E2" s="492"/>
      <c r="F2" s="492"/>
      <c r="G2" s="492"/>
      <c r="H2" s="492"/>
      <c r="I2" s="492"/>
      <c r="J2" s="249"/>
      <c r="K2" s="249"/>
      <c r="L2" s="249"/>
      <c r="M2" s="249"/>
      <c r="N2" s="249"/>
    </row>
    <row r="3" spans="1:14" ht="15">
      <c r="A3" s="249"/>
      <c r="B3" s="256"/>
      <c r="C3" s="256"/>
      <c r="D3" s="256"/>
      <c r="E3" s="256"/>
      <c r="F3" s="256"/>
      <c r="G3" s="256"/>
      <c r="H3" s="256"/>
      <c r="I3" s="256"/>
      <c r="J3" s="249"/>
      <c r="K3" s="249"/>
      <c r="L3" s="249"/>
      <c r="M3" s="249"/>
      <c r="N3" s="249"/>
    </row>
    <row r="4" spans="1:14" ht="30" customHeight="1">
      <c r="A4" s="366" t="s">
        <v>14</v>
      </c>
      <c r="B4" s="476" t="s">
        <v>79</v>
      </c>
      <c r="C4" s="477"/>
      <c r="D4" s="477"/>
      <c r="E4" s="478"/>
      <c r="F4" s="489" t="s">
        <v>194</v>
      </c>
      <c r="G4" s="490"/>
      <c r="H4" s="491"/>
      <c r="I4" s="381" t="s">
        <v>213</v>
      </c>
      <c r="J4" s="381"/>
      <c r="K4" s="381"/>
      <c r="L4" s="366" t="s">
        <v>410</v>
      </c>
      <c r="M4" s="249"/>
      <c r="N4" s="249"/>
    </row>
    <row r="5" spans="1:14" ht="27" customHeight="1">
      <c r="A5" s="367"/>
      <c r="B5" s="479"/>
      <c r="C5" s="480"/>
      <c r="D5" s="480"/>
      <c r="E5" s="481"/>
      <c r="F5" s="250">
        <v>2012</v>
      </c>
      <c r="G5" s="250">
        <v>2013</v>
      </c>
      <c r="H5" s="250" t="s">
        <v>428</v>
      </c>
      <c r="I5" s="250">
        <v>2012</v>
      </c>
      <c r="J5" s="250">
        <v>2013</v>
      </c>
      <c r="K5" s="250" t="s">
        <v>427</v>
      </c>
      <c r="L5" s="367"/>
      <c r="M5" s="249"/>
      <c r="N5" s="249"/>
    </row>
    <row r="6" spans="1:14" ht="15">
      <c r="A6" s="257"/>
      <c r="B6" s="347" t="s">
        <v>82</v>
      </c>
      <c r="C6" s="347"/>
      <c r="D6" s="347"/>
      <c r="E6" s="347"/>
      <c r="F6" s="254">
        <v>385.3</v>
      </c>
      <c r="G6" s="254">
        <v>565.86</v>
      </c>
      <c r="H6" s="254">
        <v>111.9</v>
      </c>
      <c r="I6" s="254"/>
      <c r="J6" s="254"/>
      <c r="K6" s="254"/>
      <c r="L6" s="254">
        <v>492.08</v>
      </c>
      <c r="M6" s="249"/>
      <c r="N6" s="249"/>
    </row>
    <row r="7" spans="1:14" ht="15">
      <c r="A7" s="257"/>
      <c r="B7" s="347" t="s">
        <v>29</v>
      </c>
      <c r="C7" s="347"/>
      <c r="D7" s="347"/>
      <c r="E7" s="347"/>
      <c r="F7" s="254"/>
      <c r="G7" s="254"/>
      <c r="H7" s="254"/>
      <c r="I7" s="254"/>
      <c r="J7" s="254"/>
      <c r="K7" s="254"/>
      <c r="L7" s="254"/>
      <c r="M7" s="249"/>
      <c r="N7" s="249"/>
    </row>
    <row r="8" spans="1:14" ht="15">
      <c r="A8" s="257">
        <v>1</v>
      </c>
      <c r="B8" s="347" t="s">
        <v>83</v>
      </c>
      <c r="C8" s="347"/>
      <c r="D8" s="347"/>
      <c r="E8" s="347"/>
      <c r="F8" s="254">
        <v>62.1</v>
      </c>
      <c r="G8" s="254">
        <v>363.51</v>
      </c>
      <c r="H8" s="254">
        <v>68.2</v>
      </c>
      <c r="I8" s="254"/>
      <c r="J8" s="254"/>
      <c r="K8" s="254"/>
      <c r="L8" s="254">
        <v>316.11</v>
      </c>
      <c r="M8" s="249"/>
      <c r="N8" s="249"/>
    </row>
    <row r="9" spans="1:14" ht="15">
      <c r="A9" s="257">
        <v>2</v>
      </c>
      <c r="B9" s="347" t="s">
        <v>84</v>
      </c>
      <c r="C9" s="347"/>
      <c r="D9" s="347"/>
      <c r="E9" s="347"/>
      <c r="F9" s="254">
        <v>19</v>
      </c>
      <c r="G9" s="254">
        <v>100.88</v>
      </c>
      <c r="H9" s="254">
        <v>20.6</v>
      </c>
      <c r="I9" s="254"/>
      <c r="J9" s="254"/>
      <c r="K9" s="254"/>
      <c r="L9" s="254">
        <v>87.74</v>
      </c>
      <c r="M9" s="249"/>
      <c r="N9" s="249"/>
    </row>
    <row r="10" spans="1:14" ht="15">
      <c r="A10" s="257">
        <v>3</v>
      </c>
      <c r="B10" s="347" t="s">
        <v>85</v>
      </c>
      <c r="C10" s="347"/>
      <c r="D10" s="347"/>
      <c r="E10" s="347"/>
      <c r="F10" s="254">
        <v>0</v>
      </c>
      <c r="G10" s="254">
        <v>0</v>
      </c>
      <c r="H10" s="254">
        <v>0</v>
      </c>
      <c r="I10" s="254"/>
      <c r="J10" s="254"/>
      <c r="K10" s="254"/>
      <c r="L10" s="254">
        <v>0</v>
      </c>
      <c r="M10" s="249"/>
      <c r="N10" s="249"/>
    </row>
    <row r="11" spans="1:14" ht="15">
      <c r="A11" s="257">
        <v>4</v>
      </c>
      <c r="B11" s="347" t="s">
        <v>86</v>
      </c>
      <c r="C11" s="347"/>
      <c r="D11" s="347"/>
      <c r="E11" s="347"/>
      <c r="F11" s="254">
        <v>2.4</v>
      </c>
      <c r="G11" s="254">
        <v>1.1</v>
      </c>
      <c r="H11" s="254">
        <v>0.1</v>
      </c>
      <c r="I11" s="254"/>
      <c r="J11" s="254"/>
      <c r="K11" s="254"/>
      <c r="L11" s="254">
        <v>1.2</v>
      </c>
      <c r="M11" s="249"/>
      <c r="N11" s="249"/>
    </row>
    <row r="12" spans="1:14" ht="15">
      <c r="A12" s="257">
        <v>5</v>
      </c>
      <c r="B12" s="347" t="s">
        <v>87</v>
      </c>
      <c r="C12" s="347"/>
      <c r="D12" s="347"/>
      <c r="E12" s="347"/>
      <c r="F12" s="254">
        <v>0</v>
      </c>
      <c r="G12" s="254">
        <v>0</v>
      </c>
      <c r="H12" s="254">
        <v>1.4</v>
      </c>
      <c r="I12" s="254"/>
      <c r="J12" s="254"/>
      <c r="K12" s="254"/>
      <c r="L12" s="254">
        <v>0</v>
      </c>
      <c r="M12" s="249"/>
      <c r="N12" s="249"/>
    </row>
    <row r="13" spans="1:14" ht="15">
      <c r="A13" s="257">
        <v>6</v>
      </c>
      <c r="B13" s="347" t="s">
        <v>88</v>
      </c>
      <c r="C13" s="347"/>
      <c r="D13" s="347"/>
      <c r="E13" s="347"/>
      <c r="F13" s="254">
        <v>0</v>
      </c>
      <c r="G13" s="254">
        <v>2.1</v>
      </c>
      <c r="H13" s="254">
        <v>0</v>
      </c>
      <c r="I13" s="254"/>
      <c r="J13" s="254"/>
      <c r="K13" s="254"/>
      <c r="L13" s="254">
        <v>2.2</v>
      </c>
      <c r="M13" s="249"/>
      <c r="N13" s="249"/>
    </row>
    <row r="14" spans="1:14" ht="15">
      <c r="A14" s="257">
        <v>7</v>
      </c>
      <c r="B14" s="347" t="s">
        <v>89</v>
      </c>
      <c r="C14" s="347"/>
      <c r="D14" s="347"/>
      <c r="E14" s="347"/>
      <c r="F14" s="254">
        <v>7.1</v>
      </c>
      <c r="G14" s="254">
        <v>14.28</v>
      </c>
      <c r="H14" s="254">
        <v>0.2</v>
      </c>
      <c r="I14" s="254"/>
      <c r="J14" s="254"/>
      <c r="K14" s="254"/>
      <c r="L14" s="254">
        <v>14.5</v>
      </c>
      <c r="M14" s="249"/>
      <c r="N14" s="249"/>
    </row>
    <row r="15" spans="1:14" ht="15">
      <c r="A15" s="257">
        <v>8</v>
      </c>
      <c r="B15" s="483" t="s">
        <v>190</v>
      </c>
      <c r="C15" s="484"/>
      <c r="D15" s="484"/>
      <c r="E15" s="485"/>
      <c r="F15" s="254">
        <v>32.8</v>
      </c>
      <c r="G15" s="254">
        <v>48.08</v>
      </c>
      <c r="H15" s="254">
        <v>1.5</v>
      </c>
      <c r="I15" s="254"/>
      <c r="J15" s="254"/>
      <c r="K15" s="254"/>
      <c r="L15" s="254">
        <v>48.5</v>
      </c>
      <c r="M15" s="249"/>
      <c r="N15" s="249"/>
    </row>
    <row r="16" spans="1:14" ht="15">
      <c r="A16" s="257">
        <v>9</v>
      </c>
      <c r="B16" s="483" t="s">
        <v>241</v>
      </c>
      <c r="C16" s="484"/>
      <c r="D16" s="484"/>
      <c r="E16" s="485"/>
      <c r="F16" s="254">
        <v>1.3</v>
      </c>
      <c r="G16" s="254">
        <v>1</v>
      </c>
      <c r="H16" s="254">
        <v>0</v>
      </c>
      <c r="I16" s="254"/>
      <c r="J16" s="254"/>
      <c r="K16" s="254"/>
      <c r="L16" s="254">
        <v>1</v>
      </c>
      <c r="M16" s="249"/>
      <c r="N16" s="249"/>
    </row>
    <row r="17" spans="1:14" ht="15">
      <c r="A17" s="257">
        <v>10</v>
      </c>
      <c r="B17" s="486" t="s">
        <v>32</v>
      </c>
      <c r="C17" s="487"/>
      <c r="D17" s="487"/>
      <c r="E17" s="488"/>
      <c r="F17" s="254">
        <v>260.6</v>
      </c>
      <c r="G17" s="254">
        <v>34.91</v>
      </c>
      <c r="H17" s="254">
        <v>19.9</v>
      </c>
      <c r="I17" s="254"/>
      <c r="J17" s="254"/>
      <c r="K17" s="254"/>
      <c r="L17" s="254">
        <v>20.83</v>
      </c>
      <c r="M17" s="249"/>
      <c r="N17" s="249"/>
    </row>
    <row r="18" spans="1:14" ht="15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</row>
    <row r="19" spans="1:14" ht="15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</row>
    <row r="20" spans="1:14" ht="44.25" customHeight="1">
      <c r="A20" s="482" t="s">
        <v>451</v>
      </c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249"/>
      <c r="N20" s="249"/>
    </row>
    <row r="21" spans="1:14" ht="12.75">
      <c r="A21" s="393" t="s">
        <v>457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</row>
    <row r="22" spans="1:14" ht="21" customHeight="1">
      <c r="A22" s="393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</row>
    <row r="23" spans="1:14" ht="15">
      <c r="A23" s="24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</row>
    <row r="24" spans="1:14" ht="15">
      <c r="A24" s="433" t="s">
        <v>452</v>
      </c>
      <c r="B24" s="433"/>
      <c r="C24" s="433"/>
      <c r="D24" s="249"/>
      <c r="E24" s="249"/>
      <c r="F24" s="249"/>
      <c r="G24" s="249"/>
      <c r="H24" s="249"/>
      <c r="I24" s="249"/>
      <c r="J24" s="433" t="s">
        <v>453</v>
      </c>
      <c r="K24" s="433"/>
      <c r="L24" s="433"/>
      <c r="M24" s="249"/>
      <c r="N24" s="249"/>
    </row>
    <row r="25" spans="1:14" ht="15">
      <c r="A25" s="24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</row>
    <row r="26" spans="1:14" ht="15">
      <c r="A26" s="433" t="s">
        <v>454</v>
      </c>
      <c r="B26" s="433"/>
      <c r="C26" s="433"/>
      <c r="D26" s="249"/>
      <c r="E26" s="249"/>
      <c r="F26" s="249"/>
      <c r="G26" s="249"/>
      <c r="H26" s="249"/>
      <c r="I26" s="249"/>
      <c r="J26" s="433" t="s">
        <v>455</v>
      </c>
      <c r="K26" s="433"/>
      <c r="L26" s="433"/>
      <c r="M26" s="249"/>
      <c r="N26" s="249"/>
    </row>
    <row r="27" spans="1:14" ht="15">
      <c r="A27" s="24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</row>
    <row r="28" spans="1:14" ht="15">
      <c r="A28" s="24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</row>
  </sheetData>
  <sheetProtection/>
  <mergeCells count="25">
    <mergeCell ref="A26:C26"/>
    <mergeCell ref="J26:L26"/>
    <mergeCell ref="A21:N22"/>
    <mergeCell ref="K1:L1"/>
    <mergeCell ref="B15:E15"/>
    <mergeCell ref="F4:H4"/>
    <mergeCell ref="B2:I2"/>
    <mergeCell ref="B9:E9"/>
    <mergeCell ref="A20:L20"/>
    <mergeCell ref="B16:E16"/>
    <mergeCell ref="I4:K4"/>
    <mergeCell ref="L4:L5"/>
    <mergeCell ref="B17:E17"/>
    <mergeCell ref="A24:C24"/>
    <mergeCell ref="J24:L24"/>
    <mergeCell ref="A4:A5"/>
    <mergeCell ref="B12:E12"/>
    <mergeCell ref="B14:E14"/>
    <mergeCell ref="B6:E6"/>
    <mergeCell ref="B7:E7"/>
    <mergeCell ref="B13:E13"/>
    <mergeCell ref="B8:E8"/>
    <mergeCell ref="B4:E5"/>
    <mergeCell ref="B10:E10"/>
    <mergeCell ref="B11:E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I20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4.375" style="0" customWidth="1"/>
    <col min="2" max="2" width="32.125" style="0" customWidth="1"/>
    <col min="3" max="3" width="10.875" style="0" customWidth="1"/>
    <col min="4" max="4" width="9.875" style="0" customWidth="1"/>
    <col min="5" max="5" width="10.00390625" style="0" customWidth="1"/>
    <col min="6" max="6" width="10.625" style="0" customWidth="1"/>
  </cols>
  <sheetData>
    <row r="2" spans="1:6" ht="15">
      <c r="A2" s="249"/>
      <c r="B2" s="249"/>
      <c r="C2" s="249"/>
      <c r="D2" s="249"/>
      <c r="E2" s="365" t="s">
        <v>212</v>
      </c>
      <c r="F2" s="365"/>
    </row>
    <row r="3" spans="1:6" ht="14.25">
      <c r="A3" s="432" t="s">
        <v>209</v>
      </c>
      <c r="B3" s="432"/>
      <c r="C3" s="432"/>
      <c r="D3" s="432"/>
      <c r="E3" s="432"/>
      <c r="F3" s="432"/>
    </row>
    <row r="4" spans="1:6" ht="15">
      <c r="A4" s="249"/>
      <c r="B4" s="249"/>
      <c r="C4" s="249"/>
      <c r="D4" s="249"/>
      <c r="E4" s="249"/>
      <c r="F4" s="249" t="s">
        <v>43</v>
      </c>
    </row>
    <row r="5" spans="1:9" ht="30">
      <c r="A5" s="250" t="s">
        <v>14</v>
      </c>
      <c r="B5" s="250" t="s">
        <v>209</v>
      </c>
      <c r="C5" s="250">
        <v>2012</v>
      </c>
      <c r="D5" s="250">
        <v>2013</v>
      </c>
      <c r="E5" s="250" t="s">
        <v>428</v>
      </c>
      <c r="F5" s="250" t="s">
        <v>429</v>
      </c>
      <c r="G5" s="43"/>
      <c r="H5" s="43"/>
      <c r="I5" s="43"/>
    </row>
    <row r="6" spans="1:9" ht="15">
      <c r="A6" s="250">
        <v>1</v>
      </c>
      <c r="B6" s="250" t="s">
        <v>205</v>
      </c>
      <c r="C6" s="250"/>
      <c r="D6" s="250"/>
      <c r="E6" s="250"/>
      <c r="F6" s="250"/>
      <c r="G6" s="43"/>
      <c r="H6" s="43"/>
      <c r="I6" s="43"/>
    </row>
    <row r="7" spans="1:9" ht="15">
      <c r="A7" s="250"/>
      <c r="B7" s="250" t="s">
        <v>206</v>
      </c>
      <c r="C7" s="250"/>
      <c r="D7" s="250"/>
      <c r="E7" s="250"/>
      <c r="F7" s="250"/>
      <c r="G7" s="43"/>
      <c r="H7" s="43"/>
      <c r="I7" s="43"/>
    </row>
    <row r="8" spans="1:9" ht="15">
      <c r="A8" s="252" t="s">
        <v>173</v>
      </c>
      <c r="B8" s="258" t="s">
        <v>142</v>
      </c>
      <c r="C8" s="250"/>
      <c r="D8" s="250"/>
      <c r="E8" s="250"/>
      <c r="F8" s="250"/>
      <c r="G8" s="43"/>
      <c r="H8" s="43"/>
      <c r="I8" s="43"/>
    </row>
    <row r="9" spans="1:9" ht="15">
      <c r="A9" s="252" t="s">
        <v>174</v>
      </c>
      <c r="B9" s="258" t="s">
        <v>143</v>
      </c>
      <c r="C9" s="250">
        <v>1785</v>
      </c>
      <c r="D9" s="250">
        <v>2601.26</v>
      </c>
      <c r="E9" s="250">
        <v>223.5</v>
      </c>
      <c r="F9" s="250">
        <v>1503.46</v>
      </c>
      <c r="G9" s="43"/>
      <c r="H9" s="43"/>
      <c r="I9" s="43"/>
    </row>
    <row r="10" spans="1:9" ht="15">
      <c r="A10" s="252" t="s">
        <v>175</v>
      </c>
      <c r="B10" s="258" t="s">
        <v>207</v>
      </c>
      <c r="C10" s="250"/>
      <c r="D10" s="250"/>
      <c r="E10" s="250"/>
      <c r="F10" s="250"/>
      <c r="G10" s="43"/>
      <c r="H10" s="43"/>
      <c r="I10" s="43"/>
    </row>
    <row r="11" spans="1:9" ht="15">
      <c r="A11" s="252" t="s">
        <v>176</v>
      </c>
      <c r="B11" s="258" t="s">
        <v>208</v>
      </c>
      <c r="C11" s="250"/>
      <c r="D11" s="250"/>
      <c r="E11" s="250"/>
      <c r="F11" s="250"/>
      <c r="G11" s="43"/>
      <c r="H11" s="43"/>
      <c r="I11" s="43"/>
    </row>
    <row r="12" spans="1:9" ht="30">
      <c r="A12" s="252" t="s">
        <v>177</v>
      </c>
      <c r="B12" s="258" t="s">
        <v>267</v>
      </c>
      <c r="C12" s="250"/>
      <c r="D12" s="250"/>
      <c r="E12" s="250"/>
      <c r="F12" s="250"/>
      <c r="G12" s="43"/>
      <c r="H12" s="43"/>
      <c r="I12" s="43"/>
    </row>
    <row r="13" spans="1:9" ht="15">
      <c r="A13" s="252" t="s">
        <v>210</v>
      </c>
      <c r="B13" s="258" t="s">
        <v>268</v>
      </c>
      <c r="C13" s="250"/>
      <c r="D13" s="250"/>
      <c r="E13" s="250"/>
      <c r="F13" s="250"/>
      <c r="G13" s="43"/>
      <c r="H13" s="43"/>
      <c r="I13" s="43"/>
    </row>
    <row r="14" spans="1:9" ht="15">
      <c r="A14" s="259"/>
      <c r="B14" s="260"/>
      <c r="C14" s="260"/>
      <c r="D14" s="260"/>
      <c r="E14" s="260"/>
      <c r="F14" s="260"/>
      <c r="G14" s="43"/>
      <c r="H14" s="43"/>
      <c r="I14" s="43"/>
    </row>
    <row r="15" spans="1:9" ht="15">
      <c r="A15" s="259"/>
      <c r="B15" s="493" t="s">
        <v>456</v>
      </c>
      <c r="C15" s="493"/>
      <c r="D15" s="493"/>
      <c r="E15" s="493"/>
      <c r="F15" s="493"/>
      <c r="G15" s="43"/>
      <c r="H15" s="43"/>
      <c r="I15" s="43"/>
    </row>
    <row r="16" spans="1:9" ht="15">
      <c r="A16" s="259"/>
      <c r="B16" s="493"/>
      <c r="C16" s="493"/>
      <c r="D16" s="493"/>
      <c r="E16" s="493"/>
      <c r="F16" s="493"/>
      <c r="G16" s="43"/>
      <c r="H16" s="43"/>
      <c r="I16" s="43"/>
    </row>
    <row r="17" ht="12.75">
      <c r="A17" s="53"/>
    </row>
    <row r="18" spans="2:6" ht="15">
      <c r="B18" s="249" t="s">
        <v>452</v>
      </c>
      <c r="E18" s="433" t="s">
        <v>453</v>
      </c>
      <c r="F18" s="433"/>
    </row>
    <row r="20" spans="2:6" ht="15">
      <c r="B20" s="249" t="s">
        <v>454</v>
      </c>
      <c r="E20" s="433" t="s">
        <v>455</v>
      </c>
      <c r="F20" s="433"/>
    </row>
  </sheetData>
  <sheetProtection/>
  <mergeCells count="5">
    <mergeCell ref="A3:F3"/>
    <mergeCell ref="E2:F2"/>
    <mergeCell ref="B15:F16"/>
    <mergeCell ref="E18:F18"/>
    <mergeCell ref="E20:F20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375" style="0" customWidth="1"/>
    <col min="3" max="3" width="4.875" style="0" customWidth="1"/>
    <col min="4" max="4" width="9.75390625" style="0" customWidth="1"/>
    <col min="5" max="5" width="15.125" style="0" customWidth="1"/>
    <col min="6" max="6" width="14.125" style="0" customWidth="1"/>
    <col min="7" max="7" width="13.75390625" style="0" customWidth="1"/>
    <col min="8" max="8" width="11.875" style="0" customWidth="1"/>
    <col min="9" max="9" width="14.75390625" style="0" customWidth="1"/>
  </cols>
  <sheetData>
    <row r="1" spans="1:11" ht="15.75">
      <c r="A1" s="1"/>
      <c r="B1" s="342" t="s">
        <v>149</v>
      </c>
      <c r="C1" s="342"/>
      <c r="D1" s="342"/>
      <c r="E1" s="342"/>
      <c r="F1" s="342"/>
      <c r="G1" s="342"/>
      <c r="H1" s="342"/>
      <c r="I1" s="342"/>
      <c r="J1" s="2"/>
      <c r="K1" s="2"/>
    </row>
    <row r="2" ht="12.75">
      <c r="I2" s="15" t="s">
        <v>138</v>
      </c>
    </row>
    <row r="3" spans="1:9" ht="63.75">
      <c r="A3" s="42" t="s">
        <v>1</v>
      </c>
      <c r="B3" s="399" t="s">
        <v>2</v>
      </c>
      <c r="C3" s="399"/>
      <c r="D3" s="4" t="s">
        <v>3</v>
      </c>
      <c r="E3" s="4" t="s">
        <v>4</v>
      </c>
      <c r="F3" s="4" t="s">
        <v>5</v>
      </c>
      <c r="G3" s="42" t="s">
        <v>6</v>
      </c>
      <c r="H3" s="4" t="s">
        <v>7</v>
      </c>
      <c r="I3" s="4" t="s">
        <v>148</v>
      </c>
    </row>
    <row r="4" spans="1:9" s="7" customFormat="1" ht="12.75">
      <c r="A4" s="5">
        <v>1</v>
      </c>
      <c r="B4" s="494">
        <v>2</v>
      </c>
      <c r="C4" s="495"/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</row>
    <row r="5" spans="1:9" ht="12.75">
      <c r="A5" s="8" t="s">
        <v>8</v>
      </c>
      <c r="B5" s="496"/>
      <c r="C5" s="497"/>
      <c r="D5" s="9"/>
      <c r="E5" s="9"/>
      <c r="F5" s="9"/>
      <c r="G5" s="9"/>
      <c r="H5" s="9"/>
      <c r="I5" s="9"/>
    </row>
    <row r="6" spans="1:9" ht="12.75">
      <c r="A6" s="8" t="s">
        <v>9</v>
      </c>
      <c r="B6" s="496"/>
      <c r="C6" s="497"/>
      <c r="D6" s="9"/>
      <c r="E6" s="9"/>
      <c r="F6" s="9"/>
      <c r="G6" s="9"/>
      <c r="H6" s="9"/>
      <c r="I6" s="9"/>
    </row>
    <row r="7" spans="1:9" ht="12.75">
      <c r="A7" s="8" t="s">
        <v>10</v>
      </c>
      <c r="B7" s="496"/>
      <c r="C7" s="497"/>
      <c r="D7" s="9"/>
      <c r="E7" s="9"/>
      <c r="F7" s="9"/>
      <c r="G7" s="9"/>
      <c r="H7" s="9"/>
      <c r="I7" s="9"/>
    </row>
    <row r="8" spans="1:9" ht="12.75">
      <c r="A8" s="8" t="s">
        <v>11</v>
      </c>
      <c r="B8" s="496"/>
      <c r="C8" s="497"/>
      <c r="D8" s="9"/>
      <c r="E8" s="9"/>
      <c r="F8" s="9"/>
      <c r="G8" s="9"/>
      <c r="H8" s="9"/>
      <c r="I8" s="9"/>
    </row>
    <row r="9" spans="1:9" ht="12.75">
      <c r="A9" s="8" t="s">
        <v>12</v>
      </c>
      <c r="B9" s="496"/>
      <c r="C9" s="497"/>
      <c r="D9" s="9"/>
      <c r="E9" s="9"/>
      <c r="F9" s="9"/>
      <c r="G9" s="9"/>
      <c r="H9" s="9"/>
      <c r="I9" s="9"/>
    </row>
    <row r="10" spans="1:9" ht="12.75">
      <c r="A10" s="8" t="s">
        <v>13</v>
      </c>
      <c r="B10" s="496"/>
      <c r="C10" s="497"/>
      <c r="D10" s="9"/>
      <c r="E10" s="9"/>
      <c r="F10" s="9"/>
      <c r="G10" s="9"/>
      <c r="H10" s="9"/>
      <c r="I10" s="9"/>
    </row>
    <row r="12" ht="12.75">
      <c r="A12" s="40"/>
    </row>
    <row r="14" ht="12" customHeight="1"/>
    <row r="29" ht="15.75">
      <c r="A29" s="10">
        <v>36</v>
      </c>
    </row>
  </sheetData>
  <sheetProtection/>
  <mergeCells count="9">
    <mergeCell ref="B1:I1"/>
    <mergeCell ref="B3:C3"/>
    <mergeCell ref="B4:C4"/>
    <mergeCell ref="B5:C5"/>
    <mergeCell ref="B10:C10"/>
    <mergeCell ref="B6:C6"/>
    <mergeCell ref="B7:C7"/>
    <mergeCell ref="B8:C8"/>
    <mergeCell ref="B9:C9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0" customWidth="1"/>
    <col min="2" max="2" width="44.875" style="0" customWidth="1"/>
  </cols>
  <sheetData>
    <row r="2" spans="2:8" ht="15">
      <c r="B2" s="501" t="s">
        <v>400</v>
      </c>
      <c r="C2" s="501"/>
      <c r="D2" s="501"/>
      <c r="E2" s="501"/>
      <c r="F2" s="501"/>
      <c r="G2" s="501"/>
      <c r="H2" s="501"/>
    </row>
    <row r="4" ht="12.75">
      <c r="F4" t="s">
        <v>43</v>
      </c>
    </row>
    <row r="5" spans="1:6" ht="12.75">
      <c r="A5" s="331" t="s">
        <v>14</v>
      </c>
      <c r="B5" s="331" t="s">
        <v>273</v>
      </c>
      <c r="C5" s="498" t="s">
        <v>274</v>
      </c>
      <c r="D5" s="499"/>
      <c r="E5" s="499"/>
      <c r="F5" s="500"/>
    </row>
    <row r="6" spans="1:6" ht="25.5">
      <c r="A6" s="332"/>
      <c r="B6" s="332"/>
      <c r="C6" s="42">
        <v>2012</v>
      </c>
      <c r="D6" s="42">
        <v>2013</v>
      </c>
      <c r="E6" s="42" t="s">
        <v>428</v>
      </c>
      <c r="F6" s="42" t="s">
        <v>429</v>
      </c>
    </row>
    <row r="7" spans="1:6" ht="12.75">
      <c r="A7" s="42">
        <v>1</v>
      </c>
      <c r="B7" s="42" t="s">
        <v>205</v>
      </c>
      <c r="C7" s="42"/>
      <c r="D7" s="42"/>
      <c r="E7" s="42"/>
      <c r="F7" s="42"/>
    </row>
    <row r="8" spans="1:6" ht="12.75">
      <c r="A8" s="42"/>
      <c r="B8" s="42" t="s">
        <v>206</v>
      </c>
      <c r="C8" s="42"/>
      <c r="D8" s="42"/>
      <c r="E8" s="42"/>
      <c r="F8" s="42"/>
    </row>
    <row r="9" spans="1:6" ht="12.75">
      <c r="A9" s="54" t="s">
        <v>173</v>
      </c>
      <c r="B9" s="66"/>
      <c r="C9" s="42"/>
      <c r="D9" s="42"/>
      <c r="E9" s="42"/>
      <c r="F9" s="42"/>
    </row>
    <row r="10" spans="1:6" ht="12.75">
      <c r="A10" s="54" t="s">
        <v>174</v>
      </c>
      <c r="B10" s="66"/>
      <c r="C10" s="42"/>
      <c r="D10" s="42"/>
      <c r="E10" s="42"/>
      <c r="F10" s="42"/>
    </row>
    <row r="11" spans="1:6" ht="12.75">
      <c r="A11" s="54" t="s">
        <v>175</v>
      </c>
      <c r="B11" s="66"/>
      <c r="C11" s="42"/>
      <c r="D11" s="42"/>
      <c r="E11" s="42"/>
      <c r="F11" s="42"/>
    </row>
    <row r="12" spans="1:6" ht="12.75">
      <c r="A12" s="54" t="s">
        <v>176</v>
      </c>
      <c r="B12" s="66"/>
      <c r="C12" s="42"/>
      <c r="D12" s="42"/>
      <c r="E12" s="42"/>
      <c r="F12" s="42"/>
    </row>
    <row r="13" spans="1:6" ht="12.75">
      <c r="A13" s="54" t="s">
        <v>177</v>
      </c>
      <c r="B13" s="66"/>
      <c r="C13" s="42"/>
      <c r="D13" s="42"/>
      <c r="E13" s="42"/>
      <c r="F13" s="42"/>
    </row>
    <row r="14" spans="1:6" ht="12.75">
      <c r="A14" s="54" t="s">
        <v>210</v>
      </c>
      <c r="B14" s="66"/>
      <c r="C14" s="42"/>
      <c r="D14" s="42"/>
      <c r="E14" s="42"/>
      <c r="F14" s="42"/>
    </row>
    <row r="15" spans="1:6" ht="12.75">
      <c r="A15" s="54" t="s">
        <v>211</v>
      </c>
      <c r="B15" s="42"/>
      <c r="C15" s="42"/>
      <c r="D15" s="42"/>
      <c r="E15" s="42"/>
      <c r="F15" s="42"/>
    </row>
  </sheetData>
  <sheetProtection/>
  <mergeCells count="4">
    <mergeCell ref="C5:F5"/>
    <mergeCell ref="B5:B6"/>
    <mergeCell ref="A5:A6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zoomScalePageLayoutView="0" workbookViewId="0" topLeftCell="A1">
      <selection activeCell="F15" sqref="F15"/>
    </sheetView>
  </sheetViews>
  <sheetFormatPr defaultColWidth="9.00390625" defaultRowHeight="12.75"/>
  <sheetData>
    <row r="2" spans="1:11" ht="26.25" customHeight="1">
      <c r="A2" s="350" t="s">
        <v>159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</sheetData>
  <sheetProtection/>
  <mergeCells count="1"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L25"/>
  <sheetViews>
    <sheetView zoomScalePageLayoutView="0" workbookViewId="0" topLeftCell="A4">
      <selection activeCell="I6" sqref="I6:K6"/>
    </sheetView>
  </sheetViews>
  <sheetFormatPr defaultColWidth="9.00390625" defaultRowHeight="12.75"/>
  <sheetData>
    <row r="4" spans="1:12" ht="15.75">
      <c r="A4" s="342" t="s">
        <v>275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13"/>
    </row>
    <row r="5" spans="1:12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13"/>
    </row>
    <row r="6" spans="1:12" ht="12.75">
      <c r="A6" s="331" t="s">
        <v>14</v>
      </c>
      <c r="B6" s="470" t="s">
        <v>15</v>
      </c>
      <c r="C6" s="471"/>
      <c r="D6" s="472"/>
      <c r="E6" s="331" t="s">
        <v>16</v>
      </c>
      <c r="F6" s="439" t="s">
        <v>284</v>
      </c>
      <c r="G6" s="440"/>
      <c r="H6" s="441"/>
      <c r="I6" s="399" t="s">
        <v>213</v>
      </c>
      <c r="J6" s="399"/>
      <c r="K6" s="399"/>
      <c r="L6" s="331" t="s">
        <v>281</v>
      </c>
    </row>
    <row r="7" spans="1:12" ht="25.5">
      <c r="A7" s="332"/>
      <c r="B7" s="473"/>
      <c r="C7" s="474"/>
      <c r="D7" s="475"/>
      <c r="E7" s="332"/>
      <c r="F7" s="42">
        <v>2010</v>
      </c>
      <c r="G7" s="42">
        <v>2013</v>
      </c>
      <c r="H7" s="42" t="s">
        <v>283</v>
      </c>
      <c r="I7" s="42">
        <v>2012</v>
      </c>
      <c r="J7" s="42">
        <v>2013</v>
      </c>
      <c r="K7" s="42" t="s">
        <v>282</v>
      </c>
      <c r="L7" s="332"/>
    </row>
    <row r="8" spans="1:12" ht="12.75">
      <c r="A8" s="5">
        <v>1</v>
      </c>
      <c r="B8" s="509">
        <v>2</v>
      </c>
      <c r="C8" s="509"/>
      <c r="D8" s="509"/>
      <c r="E8" s="44">
        <v>3</v>
      </c>
      <c r="F8" s="44">
        <v>4</v>
      </c>
      <c r="G8" s="44">
        <v>5</v>
      </c>
      <c r="H8" s="44">
        <v>6</v>
      </c>
      <c r="I8" s="44">
        <v>7</v>
      </c>
      <c r="J8" s="44">
        <v>8</v>
      </c>
      <c r="K8" s="44">
        <v>9</v>
      </c>
      <c r="L8" s="44">
        <v>10</v>
      </c>
    </row>
    <row r="9" spans="1:12" ht="12.75" customHeight="1">
      <c r="A9" s="8"/>
      <c r="B9" s="442" t="s">
        <v>20</v>
      </c>
      <c r="C9" s="442"/>
      <c r="D9" s="442"/>
      <c r="E9" s="9" t="s">
        <v>21</v>
      </c>
      <c r="F9" s="9"/>
      <c r="G9" s="9"/>
      <c r="H9" s="9"/>
      <c r="I9" s="4"/>
      <c r="J9" s="4"/>
      <c r="K9" s="9"/>
      <c r="L9" s="9"/>
    </row>
    <row r="10" spans="1:12" ht="12.75" customHeight="1">
      <c r="A10" s="8"/>
      <c r="B10" s="502" t="s">
        <v>279</v>
      </c>
      <c r="C10" s="502"/>
      <c r="D10" s="502"/>
      <c r="E10" s="9" t="s">
        <v>21</v>
      </c>
      <c r="F10" s="9"/>
      <c r="G10" s="9"/>
      <c r="H10" s="9"/>
      <c r="I10" s="4"/>
      <c r="J10" s="4"/>
      <c r="K10" s="9"/>
      <c r="L10" s="9"/>
    </row>
    <row r="11" spans="1:12" ht="12.75" customHeight="1">
      <c r="A11" s="8"/>
      <c r="B11" s="506" t="s">
        <v>280</v>
      </c>
      <c r="C11" s="507"/>
      <c r="D11" s="508"/>
      <c r="E11" s="9"/>
      <c r="F11" s="9"/>
      <c r="G11" s="9"/>
      <c r="H11" s="9"/>
      <c r="I11" s="4"/>
      <c r="J11" s="4"/>
      <c r="K11" s="9"/>
      <c r="L11" s="9"/>
    </row>
    <row r="12" spans="1:12" ht="12.75" customHeight="1">
      <c r="A12" s="8">
        <v>1</v>
      </c>
      <c r="B12" s="442" t="s">
        <v>276</v>
      </c>
      <c r="C12" s="442"/>
      <c r="D12" s="442"/>
      <c r="E12" s="9" t="s">
        <v>21</v>
      </c>
      <c r="F12" s="9"/>
      <c r="G12" s="9"/>
      <c r="H12" s="9"/>
      <c r="I12" s="4"/>
      <c r="J12" s="4"/>
      <c r="K12" s="9"/>
      <c r="L12" s="9"/>
    </row>
    <row r="13" spans="1:12" ht="12.75" customHeight="1">
      <c r="A13" s="91">
        <v>2</v>
      </c>
      <c r="B13" s="503" t="s">
        <v>277</v>
      </c>
      <c r="C13" s="504"/>
      <c r="D13" s="505"/>
      <c r="E13" s="9" t="s">
        <v>21</v>
      </c>
      <c r="F13" s="9"/>
      <c r="G13" s="9"/>
      <c r="H13" s="9"/>
      <c r="I13" s="4"/>
      <c r="J13" s="4"/>
      <c r="K13" s="9"/>
      <c r="L13" s="9"/>
    </row>
    <row r="14" spans="1:12" ht="12.75" customHeight="1">
      <c r="A14" s="90">
        <v>3</v>
      </c>
      <c r="B14" s="442" t="s">
        <v>278</v>
      </c>
      <c r="C14" s="442"/>
      <c r="D14" s="442"/>
      <c r="E14" s="9" t="s">
        <v>43</v>
      </c>
      <c r="F14" s="9"/>
      <c r="G14" s="9"/>
      <c r="H14" s="9"/>
      <c r="I14" s="4"/>
      <c r="J14" s="4"/>
      <c r="K14" s="9"/>
      <c r="L14" s="9"/>
    </row>
    <row r="15" spans="1:12" ht="12.75" customHeight="1">
      <c r="A15" s="90">
        <v>4</v>
      </c>
      <c r="B15" s="442" t="s">
        <v>24</v>
      </c>
      <c r="C15" s="442"/>
      <c r="D15" s="442"/>
      <c r="E15" s="9" t="s">
        <v>23</v>
      </c>
      <c r="F15" s="9"/>
      <c r="G15" s="9"/>
      <c r="H15" s="9"/>
      <c r="I15" s="4"/>
      <c r="J15" s="4"/>
      <c r="K15" s="9"/>
      <c r="L15" s="9"/>
    </row>
    <row r="16" spans="1:12" ht="12.75">
      <c r="A16" s="8">
        <v>5</v>
      </c>
      <c r="B16" s="442" t="s">
        <v>25</v>
      </c>
      <c r="C16" s="442"/>
      <c r="D16" s="442"/>
      <c r="E16" s="9" t="s">
        <v>23</v>
      </c>
      <c r="F16" s="9"/>
      <c r="G16" s="9"/>
      <c r="H16" s="9"/>
      <c r="I16" s="4"/>
      <c r="J16" s="4"/>
      <c r="K16" s="9"/>
      <c r="L16" s="9"/>
    </row>
    <row r="17" spans="1:12" ht="12.75">
      <c r="A17" s="8">
        <v>6</v>
      </c>
      <c r="B17" s="442" t="s">
        <v>26</v>
      </c>
      <c r="C17" s="442"/>
      <c r="D17" s="442"/>
      <c r="E17" s="9" t="s">
        <v>23</v>
      </c>
      <c r="F17" s="9"/>
      <c r="G17" s="9"/>
      <c r="H17" s="9"/>
      <c r="I17" s="4"/>
      <c r="J17" s="4"/>
      <c r="K17" s="9"/>
      <c r="L17" s="9"/>
    </row>
    <row r="18" spans="1:12" ht="12.75">
      <c r="A18" s="8">
        <v>7</v>
      </c>
      <c r="B18" s="442" t="s">
        <v>27</v>
      </c>
      <c r="C18" s="442"/>
      <c r="D18" s="442"/>
      <c r="E18" s="9" t="s">
        <v>23</v>
      </c>
      <c r="F18" s="9"/>
      <c r="G18" s="9"/>
      <c r="H18" s="9"/>
      <c r="I18" s="4"/>
      <c r="J18" s="4"/>
      <c r="K18" s="9"/>
      <c r="L18" s="9"/>
    </row>
    <row r="19" spans="1:12" ht="12.75">
      <c r="A19" s="8">
        <v>8</v>
      </c>
      <c r="B19" s="442" t="s">
        <v>28</v>
      </c>
      <c r="C19" s="442"/>
      <c r="D19" s="442"/>
      <c r="E19" s="9" t="s">
        <v>23</v>
      </c>
      <c r="F19" s="9"/>
      <c r="G19" s="9"/>
      <c r="H19" s="9"/>
      <c r="I19" s="4"/>
      <c r="J19" s="4"/>
      <c r="K19" s="9"/>
      <c r="L19" s="9"/>
    </row>
    <row r="20" spans="1:12" ht="12.75">
      <c r="A20" s="8">
        <v>9</v>
      </c>
      <c r="B20" s="442" t="s">
        <v>30</v>
      </c>
      <c r="C20" s="442"/>
      <c r="D20" s="442"/>
      <c r="E20" s="9" t="s">
        <v>23</v>
      </c>
      <c r="F20" s="9"/>
      <c r="G20" s="9"/>
      <c r="H20" s="9"/>
      <c r="I20" s="4"/>
      <c r="J20" s="4"/>
      <c r="K20" s="9"/>
      <c r="L20" s="9"/>
    </row>
    <row r="21" spans="1:12" ht="12.75">
      <c r="A21" s="8">
        <v>10</v>
      </c>
      <c r="B21" s="442" t="s">
        <v>31</v>
      </c>
      <c r="C21" s="442"/>
      <c r="D21" s="442"/>
      <c r="E21" s="9" t="s">
        <v>23</v>
      </c>
      <c r="F21" s="9"/>
      <c r="G21" s="9"/>
      <c r="H21" s="9"/>
      <c r="I21" s="4"/>
      <c r="J21" s="4"/>
      <c r="K21" s="9"/>
      <c r="L21" s="9"/>
    </row>
    <row r="22" spans="1:12" ht="12.75">
      <c r="A22" s="8">
        <v>11</v>
      </c>
      <c r="B22" s="442" t="s">
        <v>32</v>
      </c>
      <c r="C22" s="442"/>
      <c r="D22" s="442"/>
      <c r="E22" s="9" t="s">
        <v>23</v>
      </c>
      <c r="F22" s="9"/>
      <c r="G22" s="9"/>
      <c r="H22" s="9"/>
      <c r="I22" s="4"/>
      <c r="J22" s="4"/>
      <c r="K22" s="9"/>
      <c r="L22" s="9"/>
    </row>
    <row r="23" spans="1:12" ht="12.75" customHeight="1">
      <c r="A23" s="8">
        <v>12</v>
      </c>
      <c r="B23" s="442" t="s">
        <v>34</v>
      </c>
      <c r="C23" s="442"/>
      <c r="D23" s="442"/>
      <c r="E23" s="9" t="s">
        <v>23</v>
      </c>
      <c r="F23" s="9"/>
      <c r="G23" s="9"/>
      <c r="H23" s="9"/>
      <c r="I23" s="4"/>
      <c r="J23" s="4"/>
      <c r="K23" s="9"/>
      <c r="L23" s="9"/>
    </row>
    <row r="24" spans="6:7" ht="12.75">
      <c r="F24" s="12"/>
      <c r="G24" s="12"/>
    </row>
    <row r="25" spans="5:12" ht="12.75" customHeight="1">
      <c r="E25" s="37"/>
      <c r="F25" s="37"/>
      <c r="G25" s="37"/>
      <c r="H25" s="37"/>
      <c r="I25" s="37"/>
      <c r="J25" s="37"/>
      <c r="K25" s="37"/>
      <c r="L25" s="37"/>
    </row>
  </sheetData>
  <sheetProtection/>
  <mergeCells count="23">
    <mergeCell ref="A4:K4"/>
    <mergeCell ref="A6:A7"/>
    <mergeCell ref="B6:D7"/>
    <mergeCell ref="E6:E7"/>
    <mergeCell ref="F6:H6"/>
    <mergeCell ref="I6:K6"/>
    <mergeCell ref="L6:L7"/>
    <mergeCell ref="B8:D8"/>
    <mergeCell ref="B23:D23"/>
    <mergeCell ref="B19:D19"/>
    <mergeCell ref="B20:D20"/>
    <mergeCell ref="B21:D21"/>
    <mergeCell ref="B22:D22"/>
    <mergeCell ref="B17:D17"/>
    <mergeCell ref="B18:D18"/>
    <mergeCell ref="B16:D16"/>
    <mergeCell ref="B14:D14"/>
    <mergeCell ref="B15:D15"/>
    <mergeCell ref="B9:D9"/>
    <mergeCell ref="B10:D10"/>
    <mergeCell ref="B12:D12"/>
    <mergeCell ref="B13:D13"/>
    <mergeCell ref="B11:D1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34">
      <selection activeCell="A75" sqref="A75"/>
    </sheetView>
  </sheetViews>
  <sheetFormatPr defaultColWidth="9.00390625" defaultRowHeight="12.75"/>
  <cols>
    <col min="1" max="1" width="6.125" style="0" customWidth="1"/>
    <col min="2" max="2" width="34.125" style="0" customWidth="1"/>
  </cols>
  <sheetData>
    <row r="1" spans="1:24" ht="25.5">
      <c r="A1" s="93"/>
      <c r="B1" s="94" t="s">
        <v>285</v>
      </c>
      <c r="C1" s="94" t="s">
        <v>285</v>
      </c>
      <c r="D1" s="94" t="s">
        <v>286</v>
      </c>
      <c r="E1" s="94" t="s">
        <v>287</v>
      </c>
      <c r="F1" s="94" t="s">
        <v>160</v>
      </c>
      <c r="G1" s="94"/>
      <c r="H1" s="95" t="s">
        <v>288</v>
      </c>
      <c r="X1" s="96"/>
    </row>
    <row r="2" spans="1:24" ht="20.25">
      <c r="A2" s="93"/>
      <c r="B2" s="97" t="s">
        <v>289</v>
      </c>
      <c r="C2" s="94" t="s">
        <v>290</v>
      </c>
      <c r="D2" s="98">
        <v>1391000</v>
      </c>
      <c r="E2" s="99">
        <v>1420000</v>
      </c>
      <c r="F2" s="100">
        <f>E2/D2*100</f>
        <v>102.08483105679366</v>
      </c>
      <c r="G2" s="94">
        <f>E2-D2</f>
        <v>29000</v>
      </c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96"/>
    </row>
    <row r="3" spans="1:24" ht="20.25">
      <c r="A3" s="93"/>
      <c r="B3" s="101"/>
      <c r="C3" s="102"/>
      <c r="D3" s="103"/>
      <c r="E3" s="104"/>
      <c r="F3" s="100"/>
      <c r="G3" s="94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96"/>
    </row>
    <row r="4" spans="1:24" ht="12.75">
      <c r="A4" s="93"/>
      <c r="B4" s="97" t="s">
        <v>291</v>
      </c>
      <c r="C4" s="94"/>
      <c r="D4" s="105"/>
      <c r="E4" s="106"/>
      <c r="F4" s="100"/>
      <c r="G4" s="107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96"/>
    </row>
    <row r="5" spans="1:24" ht="12.75">
      <c r="A5" s="93"/>
      <c r="B5" s="97" t="s">
        <v>292</v>
      </c>
      <c r="C5" s="94"/>
      <c r="D5" s="109"/>
      <c r="E5" s="109"/>
      <c r="F5" s="100"/>
      <c r="G5" s="94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08"/>
      <c r="T5" s="108"/>
      <c r="U5" s="108"/>
      <c r="V5" s="108"/>
      <c r="W5" s="108"/>
      <c r="X5" s="96"/>
    </row>
    <row r="6" spans="1:24" ht="12.75">
      <c r="A6" s="93"/>
      <c r="B6" s="97" t="s">
        <v>291</v>
      </c>
      <c r="C6" s="94"/>
      <c r="D6" s="100"/>
      <c r="E6" s="111"/>
      <c r="F6" s="100"/>
      <c r="G6" s="94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96"/>
    </row>
    <row r="7" spans="1:24" ht="12.75">
      <c r="A7" s="93"/>
      <c r="B7" s="112"/>
      <c r="C7" s="113"/>
      <c r="D7" s="113"/>
      <c r="E7" s="113"/>
      <c r="F7" s="113"/>
      <c r="G7" s="113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96"/>
    </row>
    <row r="8" spans="1:24" ht="12.75">
      <c r="A8" s="114"/>
      <c r="B8" s="115"/>
      <c r="C8" s="115"/>
      <c r="D8" s="115"/>
      <c r="E8" s="115"/>
      <c r="F8" s="115"/>
      <c r="G8" s="115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</row>
    <row r="9" spans="1:24" ht="12.75">
      <c r="A9" s="117"/>
      <c r="B9" s="510" t="s">
        <v>293</v>
      </c>
      <c r="C9" s="514" t="s">
        <v>294</v>
      </c>
      <c r="D9" s="515"/>
      <c r="E9" s="515"/>
      <c r="F9" s="515"/>
      <c r="G9" s="515"/>
      <c r="H9" s="510" t="s">
        <v>295</v>
      </c>
      <c r="I9" s="510" t="s">
        <v>296</v>
      </c>
      <c r="J9" s="510"/>
      <c r="K9" s="510"/>
      <c r="L9" s="510"/>
      <c r="M9" s="510"/>
      <c r="N9" s="514" t="s">
        <v>297</v>
      </c>
      <c r="O9" s="515"/>
      <c r="P9" s="515"/>
      <c r="Q9" s="515"/>
      <c r="R9" s="515"/>
      <c r="S9" s="515"/>
      <c r="T9" s="515"/>
      <c r="U9" s="515"/>
      <c r="V9" s="515"/>
      <c r="W9" s="516"/>
      <c r="X9" s="96"/>
    </row>
    <row r="10" spans="1:24" ht="12.75">
      <c r="A10" s="119"/>
      <c r="B10" s="510"/>
      <c r="C10" s="510" t="s">
        <v>298</v>
      </c>
      <c r="D10" s="510"/>
      <c r="E10" s="510" t="s">
        <v>299</v>
      </c>
      <c r="F10" s="510"/>
      <c r="G10" s="514"/>
      <c r="H10" s="510"/>
      <c r="I10" s="510" t="s">
        <v>298</v>
      </c>
      <c r="J10" s="510"/>
      <c r="K10" s="510"/>
      <c r="L10" s="510" t="s">
        <v>299</v>
      </c>
      <c r="M10" s="510"/>
      <c r="N10" s="510" t="s">
        <v>300</v>
      </c>
      <c r="O10" s="514" t="s">
        <v>301</v>
      </c>
      <c r="P10" s="515"/>
      <c r="Q10" s="515"/>
      <c r="R10" s="515"/>
      <c r="S10" s="516"/>
      <c r="T10" s="510" t="s">
        <v>302</v>
      </c>
      <c r="U10" s="510"/>
      <c r="V10" s="510" t="s">
        <v>206</v>
      </c>
      <c r="W10" s="510"/>
      <c r="X10" s="96"/>
    </row>
    <row r="11" spans="1:24" ht="12.75">
      <c r="A11" s="119"/>
      <c r="B11" s="510"/>
      <c r="C11" s="512" t="s">
        <v>303</v>
      </c>
      <c r="D11" s="513" t="s">
        <v>304</v>
      </c>
      <c r="E11" s="512" t="s">
        <v>303</v>
      </c>
      <c r="F11" s="512" t="s">
        <v>305</v>
      </c>
      <c r="G11" s="514" t="s">
        <v>306</v>
      </c>
      <c r="H11" s="510"/>
      <c r="I11" s="510" t="s">
        <v>303</v>
      </c>
      <c r="J11" s="510" t="s">
        <v>305</v>
      </c>
      <c r="K11" s="511" t="s">
        <v>304</v>
      </c>
      <c r="L11" s="510" t="s">
        <v>303</v>
      </c>
      <c r="M11" s="517" t="s">
        <v>306</v>
      </c>
      <c r="N11" s="510"/>
      <c r="O11" s="518" t="s">
        <v>307</v>
      </c>
      <c r="P11" s="510" t="s">
        <v>308</v>
      </c>
      <c r="Q11" s="514" t="s">
        <v>206</v>
      </c>
      <c r="R11" s="515"/>
      <c r="S11" s="516"/>
      <c r="T11" s="510"/>
      <c r="U11" s="510"/>
      <c r="V11" s="510" t="s">
        <v>309</v>
      </c>
      <c r="W11" s="510" t="s">
        <v>310</v>
      </c>
      <c r="X11" s="96"/>
    </row>
    <row r="12" spans="1:24" ht="76.5">
      <c r="A12" s="120"/>
      <c r="B12" s="510"/>
      <c r="C12" s="512"/>
      <c r="D12" s="513"/>
      <c r="E12" s="512"/>
      <c r="F12" s="512"/>
      <c r="G12" s="514"/>
      <c r="H12" s="510"/>
      <c r="I12" s="510"/>
      <c r="J12" s="510"/>
      <c r="K12" s="511"/>
      <c r="L12" s="510"/>
      <c r="M12" s="517"/>
      <c r="N12" s="510"/>
      <c r="O12" s="519"/>
      <c r="P12" s="510"/>
      <c r="Q12" s="118" t="s">
        <v>311</v>
      </c>
      <c r="R12" s="118" t="s">
        <v>312</v>
      </c>
      <c r="S12" s="118" t="s">
        <v>313</v>
      </c>
      <c r="T12" s="118" t="s">
        <v>314</v>
      </c>
      <c r="U12" s="118" t="s">
        <v>315</v>
      </c>
      <c r="V12" s="510"/>
      <c r="W12" s="510"/>
      <c r="X12" s="96"/>
    </row>
    <row r="13" spans="1:24" ht="41.25" customHeight="1">
      <c r="A13" s="121">
        <v>1</v>
      </c>
      <c r="B13" s="122" t="s">
        <v>316</v>
      </c>
      <c r="C13" s="123"/>
      <c r="D13" s="124"/>
      <c r="E13" s="125"/>
      <c r="F13" s="126"/>
      <c r="G13" s="127"/>
      <c r="H13" s="128"/>
      <c r="I13" s="129"/>
      <c r="J13" s="127"/>
      <c r="K13" s="130"/>
      <c r="L13" s="131"/>
      <c r="M13" s="127"/>
      <c r="N13" s="128"/>
      <c r="O13" s="132"/>
      <c r="P13" s="133"/>
      <c r="Q13" s="128"/>
      <c r="R13" s="128"/>
      <c r="S13" s="128"/>
      <c r="T13" s="133"/>
      <c r="U13" s="133"/>
      <c r="V13" s="133"/>
      <c r="W13" s="133"/>
      <c r="X13" s="134"/>
    </row>
    <row r="14" spans="1:23" ht="12.75">
      <c r="A14" s="135"/>
      <c r="B14" s="136"/>
      <c r="C14" s="137"/>
      <c r="D14" s="138"/>
      <c r="E14" s="139"/>
      <c r="F14" s="139"/>
      <c r="G14" s="139"/>
      <c r="H14" s="137"/>
      <c r="I14" s="140"/>
      <c r="J14" s="141"/>
      <c r="K14" s="138"/>
      <c r="L14" s="142"/>
      <c r="M14" s="139"/>
      <c r="N14" s="137"/>
      <c r="O14" s="137"/>
      <c r="P14" s="137"/>
      <c r="Q14" s="137"/>
      <c r="R14" s="137"/>
      <c r="S14" s="137"/>
      <c r="T14" s="137"/>
      <c r="U14" s="137"/>
      <c r="V14" s="137"/>
      <c r="W14" s="137"/>
    </row>
    <row r="15" spans="1:24" ht="27.75" customHeight="1">
      <c r="A15" s="143">
        <v>1</v>
      </c>
      <c r="B15" s="144" t="s">
        <v>22</v>
      </c>
      <c r="C15" s="128"/>
      <c r="D15" s="128"/>
      <c r="E15" s="125"/>
      <c r="F15" s="126"/>
      <c r="G15" s="127"/>
      <c r="H15" s="128"/>
      <c r="I15" s="128"/>
      <c r="J15" s="141"/>
      <c r="K15" s="128"/>
      <c r="L15" s="131"/>
      <c r="M15" s="127"/>
      <c r="N15" s="128"/>
      <c r="O15" s="132"/>
      <c r="P15" s="145"/>
      <c r="Q15" s="128"/>
      <c r="R15" s="128"/>
      <c r="S15" s="128"/>
      <c r="T15" s="133"/>
      <c r="U15" s="133"/>
      <c r="V15" s="128"/>
      <c r="W15" s="133"/>
      <c r="X15" s="146"/>
    </row>
    <row r="16" spans="1:23" ht="12.75">
      <c r="A16" s="135"/>
      <c r="B16" s="136"/>
      <c r="C16" s="132"/>
      <c r="D16" s="128"/>
      <c r="E16" s="128"/>
      <c r="F16" s="128"/>
      <c r="G16" s="127"/>
      <c r="H16" s="128"/>
      <c r="I16" s="128"/>
      <c r="J16" s="128"/>
      <c r="K16" s="128"/>
      <c r="L16" s="128"/>
      <c r="M16" s="127"/>
      <c r="N16" s="128"/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3" ht="12.75">
      <c r="A17" s="135"/>
      <c r="B17" s="136"/>
      <c r="C17" s="140"/>
      <c r="D17" s="138"/>
      <c r="E17" s="142"/>
      <c r="F17" s="139"/>
      <c r="G17" s="139"/>
      <c r="H17" s="137"/>
      <c r="I17" s="140"/>
      <c r="J17" s="139"/>
      <c r="K17" s="138"/>
      <c r="L17" s="142"/>
      <c r="M17" s="139"/>
      <c r="N17" s="137"/>
      <c r="O17" s="140"/>
      <c r="P17" s="137"/>
      <c r="Q17" s="137"/>
      <c r="R17" s="137"/>
      <c r="S17" s="137"/>
      <c r="T17" s="137"/>
      <c r="U17" s="137"/>
      <c r="V17" s="147"/>
      <c r="W17" s="147"/>
    </row>
    <row r="18" spans="1:23" ht="12.75">
      <c r="A18" s="135"/>
      <c r="B18" s="136"/>
      <c r="C18" s="137"/>
      <c r="D18" s="138"/>
      <c r="E18" s="139"/>
      <c r="F18" s="139"/>
      <c r="G18" s="139"/>
      <c r="H18" s="137"/>
      <c r="I18" s="140"/>
      <c r="J18" s="139"/>
      <c r="K18" s="138"/>
      <c r="L18" s="142"/>
      <c r="M18" s="139"/>
      <c r="N18" s="137"/>
      <c r="O18" s="140"/>
      <c r="P18" s="137"/>
      <c r="Q18" s="137"/>
      <c r="R18" s="137"/>
      <c r="S18" s="137"/>
      <c r="T18" s="137"/>
      <c r="U18" s="137"/>
      <c r="V18" s="147"/>
      <c r="W18" s="147"/>
    </row>
    <row r="19" spans="1:24" ht="21" customHeight="1">
      <c r="A19" s="143">
        <v>2</v>
      </c>
      <c r="B19" s="144" t="s">
        <v>317</v>
      </c>
      <c r="C19" s="128"/>
      <c r="D19" s="128"/>
      <c r="E19" s="128"/>
      <c r="F19" s="128"/>
      <c r="G19" s="127"/>
      <c r="H19" s="128"/>
      <c r="I19" s="128"/>
      <c r="J19" s="128"/>
      <c r="K19" s="128"/>
      <c r="L19" s="128"/>
      <c r="M19" s="127"/>
      <c r="N19" s="128"/>
      <c r="O19" s="128"/>
      <c r="P19" s="145"/>
      <c r="Q19" s="128"/>
      <c r="R19" s="128"/>
      <c r="S19" s="128"/>
      <c r="T19" s="128"/>
      <c r="U19" s="128"/>
      <c r="V19" s="128"/>
      <c r="W19" s="133"/>
      <c r="X19" s="148"/>
    </row>
    <row r="20" spans="1:24" ht="31.5" customHeight="1">
      <c r="A20" s="143">
        <v>3</v>
      </c>
      <c r="B20" s="144" t="s">
        <v>318</v>
      </c>
      <c r="C20" s="128"/>
      <c r="D20" s="128"/>
      <c r="E20" s="128"/>
      <c r="F20" s="128"/>
      <c r="G20" s="127"/>
      <c r="H20" s="128"/>
      <c r="I20" s="128"/>
      <c r="J20" s="128"/>
      <c r="K20" s="128"/>
      <c r="L20" s="128"/>
      <c r="M20" s="127"/>
      <c r="N20" s="128"/>
      <c r="O20" s="128"/>
      <c r="P20" s="145"/>
      <c r="Q20" s="128"/>
      <c r="R20" s="128"/>
      <c r="S20" s="128"/>
      <c r="T20" s="128"/>
      <c r="U20" s="128"/>
      <c r="V20" s="128"/>
      <c r="W20" s="133"/>
      <c r="X20" s="148"/>
    </row>
    <row r="21" spans="1:24" ht="26.25" customHeight="1">
      <c r="A21" s="143">
        <v>4</v>
      </c>
      <c r="B21" s="144" t="s">
        <v>319</v>
      </c>
      <c r="C21" s="128"/>
      <c r="D21" s="128"/>
      <c r="E21" s="128"/>
      <c r="F21" s="128"/>
      <c r="G21" s="127"/>
      <c r="H21" s="128"/>
      <c r="I21" s="128"/>
      <c r="J21" s="128"/>
      <c r="K21" s="128"/>
      <c r="L21" s="128"/>
      <c r="M21" s="127"/>
      <c r="N21" s="128"/>
      <c r="O21" s="128"/>
      <c r="P21" s="145"/>
      <c r="Q21" s="128"/>
      <c r="R21" s="128"/>
      <c r="S21" s="128"/>
      <c r="T21" s="128"/>
      <c r="U21" s="128"/>
      <c r="V21" s="128"/>
      <c r="W21" s="133"/>
      <c r="X21" s="148"/>
    </row>
    <row r="22" spans="1:24" ht="22.5" customHeight="1">
      <c r="A22" s="121"/>
      <c r="B22" s="149" t="s">
        <v>320</v>
      </c>
      <c r="C22" s="128"/>
      <c r="D22" s="128"/>
      <c r="E22" s="150"/>
      <c r="F22" s="128"/>
      <c r="G22" s="127"/>
      <c r="H22" s="128"/>
      <c r="I22" s="128"/>
      <c r="J22" s="128"/>
      <c r="K22" s="128"/>
      <c r="L22" s="128"/>
      <c r="M22" s="127"/>
      <c r="N22" s="128"/>
      <c r="O22" s="128"/>
      <c r="P22" s="145"/>
      <c r="Q22" s="128"/>
      <c r="R22" s="128"/>
      <c r="S22" s="128"/>
      <c r="T22" s="128"/>
      <c r="U22" s="128"/>
      <c r="V22" s="128"/>
      <c r="W22" s="133"/>
      <c r="X22" s="151"/>
    </row>
    <row r="23" spans="1:24" ht="18" customHeight="1">
      <c r="A23" s="121"/>
      <c r="B23" s="149" t="s">
        <v>321</v>
      </c>
      <c r="C23" s="128"/>
      <c r="D23" s="128"/>
      <c r="E23" s="128"/>
      <c r="F23" s="128"/>
      <c r="G23" s="127"/>
      <c r="H23" s="128"/>
      <c r="I23" s="128"/>
      <c r="J23" s="128"/>
      <c r="K23" s="128"/>
      <c r="L23" s="128"/>
      <c r="M23" s="127"/>
      <c r="N23" s="128"/>
      <c r="O23" s="128"/>
      <c r="P23" s="145"/>
      <c r="Q23" s="128"/>
      <c r="R23" s="128"/>
      <c r="S23" s="128"/>
      <c r="T23" s="128"/>
      <c r="U23" s="128"/>
      <c r="V23" s="128"/>
      <c r="W23" s="133"/>
      <c r="X23" s="148"/>
    </row>
    <row r="24" spans="1:24" ht="16.5" customHeight="1">
      <c r="A24" s="121"/>
      <c r="B24" s="152" t="s">
        <v>322</v>
      </c>
      <c r="C24" s="128"/>
      <c r="D24" s="128"/>
      <c r="E24" s="128"/>
      <c r="F24" s="128"/>
      <c r="G24" s="127"/>
      <c r="H24" s="128"/>
      <c r="I24" s="128"/>
      <c r="J24" s="128"/>
      <c r="K24" s="128"/>
      <c r="L24" s="128"/>
      <c r="M24" s="127"/>
      <c r="N24" s="128"/>
      <c r="O24" s="128"/>
      <c r="P24" s="145"/>
      <c r="Q24" s="128"/>
      <c r="R24" s="128"/>
      <c r="S24" s="128"/>
      <c r="T24" s="128"/>
      <c r="U24" s="128"/>
      <c r="V24" s="128"/>
      <c r="W24" s="133"/>
      <c r="X24" s="151"/>
    </row>
    <row r="25" spans="1:23" ht="16.5" customHeight="1">
      <c r="A25" s="135"/>
      <c r="B25" s="153" t="s">
        <v>323</v>
      </c>
      <c r="C25" s="128"/>
      <c r="D25" s="128"/>
      <c r="E25" s="128"/>
      <c r="F25" s="128"/>
      <c r="G25" s="127"/>
      <c r="H25" s="128"/>
      <c r="I25" s="128"/>
      <c r="J25" s="128"/>
      <c r="K25" s="128"/>
      <c r="L25" s="128"/>
      <c r="M25" s="127"/>
      <c r="N25" s="128"/>
      <c r="O25" s="128"/>
      <c r="P25" s="145"/>
      <c r="Q25" s="128"/>
      <c r="R25" s="128"/>
      <c r="S25" s="128"/>
      <c r="T25" s="128"/>
      <c r="U25" s="128"/>
      <c r="V25" s="128"/>
      <c r="W25" s="133"/>
    </row>
    <row r="26" spans="1:24" ht="21.75" customHeight="1">
      <c r="A26" s="121"/>
      <c r="B26" s="152" t="s">
        <v>324</v>
      </c>
      <c r="C26" s="128"/>
      <c r="D26" s="128"/>
      <c r="E26" s="128"/>
      <c r="F26" s="128"/>
      <c r="G26" s="127"/>
      <c r="H26" s="128"/>
      <c r="I26" s="128"/>
      <c r="J26" s="128"/>
      <c r="K26" s="128"/>
      <c r="L26" s="128"/>
      <c r="M26" s="127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51"/>
    </row>
    <row r="27" spans="1:24" ht="12.75">
      <c r="A27" s="121"/>
      <c r="B27" s="154"/>
      <c r="C27" s="128"/>
      <c r="D27" s="128"/>
      <c r="E27" s="128"/>
      <c r="F27" s="128"/>
      <c r="G27" s="127"/>
      <c r="H27" s="128"/>
      <c r="I27" s="128"/>
      <c r="J27" s="128"/>
      <c r="K27" s="128"/>
      <c r="L27" s="128"/>
      <c r="M27" s="127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51"/>
    </row>
    <row r="28" spans="1:24" ht="21.75" customHeight="1">
      <c r="A28" s="121"/>
      <c r="B28" s="152" t="s">
        <v>325</v>
      </c>
      <c r="C28" s="128"/>
      <c r="D28" s="128"/>
      <c r="E28" s="128"/>
      <c r="F28" s="128"/>
      <c r="G28" s="127"/>
      <c r="H28" s="128"/>
      <c r="I28" s="128"/>
      <c r="J28" s="128"/>
      <c r="K28" s="128"/>
      <c r="L28" s="128"/>
      <c r="M28" s="127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51"/>
    </row>
    <row r="29" spans="1:24" ht="24.75" customHeight="1">
      <c r="A29" s="121"/>
      <c r="B29" s="152" t="s">
        <v>326</v>
      </c>
      <c r="C29" s="128"/>
      <c r="D29" s="128"/>
      <c r="E29" s="128"/>
      <c r="F29" s="128"/>
      <c r="G29" s="127"/>
      <c r="H29" s="128"/>
      <c r="I29" s="128"/>
      <c r="J29" s="128"/>
      <c r="K29" s="128"/>
      <c r="L29" s="128"/>
      <c r="M29" s="127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51"/>
    </row>
    <row r="30" spans="1:24" ht="23.25" customHeight="1">
      <c r="A30" s="121"/>
      <c r="B30" s="152" t="s">
        <v>327</v>
      </c>
      <c r="C30" s="128"/>
      <c r="D30" s="128"/>
      <c r="E30" s="128"/>
      <c r="F30" s="128"/>
      <c r="G30" s="127"/>
      <c r="H30" s="128"/>
      <c r="I30" s="128"/>
      <c r="J30" s="128"/>
      <c r="K30" s="128"/>
      <c r="L30" s="128"/>
      <c r="M30" s="127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51"/>
    </row>
    <row r="31" spans="1:24" ht="21" customHeight="1">
      <c r="A31" s="121"/>
      <c r="B31" s="152" t="s">
        <v>328</v>
      </c>
      <c r="C31" s="128"/>
      <c r="D31" s="128"/>
      <c r="E31" s="128"/>
      <c r="F31" s="128"/>
      <c r="G31" s="127"/>
      <c r="H31" s="128"/>
      <c r="I31" s="128"/>
      <c r="J31" s="128"/>
      <c r="K31" s="128"/>
      <c r="L31" s="128"/>
      <c r="M31" s="127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51"/>
    </row>
    <row r="32" spans="1:24" ht="12.75">
      <c r="A32" s="121"/>
      <c r="B32" s="152"/>
      <c r="C32" s="128"/>
      <c r="D32" s="128"/>
      <c r="E32" s="128"/>
      <c r="F32" s="128"/>
      <c r="G32" s="127"/>
      <c r="H32" s="128"/>
      <c r="I32" s="128"/>
      <c r="J32" s="128"/>
      <c r="K32" s="128"/>
      <c r="L32" s="128"/>
      <c r="M32" s="127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51"/>
    </row>
    <row r="33" spans="1:24" ht="15" customHeight="1">
      <c r="A33" s="121"/>
      <c r="B33" s="152" t="s">
        <v>329</v>
      </c>
      <c r="C33" s="128"/>
      <c r="D33" s="128"/>
      <c r="E33" s="128"/>
      <c r="F33" s="128"/>
      <c r="G33" s="127"/>
      <c r="H33" s="128"/>
      <c r="I33" s="128"/>
      <c r="J33" s="128"/>
      <c r="K33" s="128"/>
      <c r="L33" s="128"/>
      <c r="M33" s="127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51"/>
    </row>
    <row r="34" spans="1:24" ht="12.75">
      <c r="A34" s="121"/>
      <c r="B34" s="152"/>
      <c r="C34" s="128"/>
      <c r="D34" s="128"/>
      <c r="E34" s="128"/>
      <c r="F34" s="128"/>
      <c r="G34" s="127"/>
      <c r="H34" s="128"/>
      <c r="I34" s="128"/>
      <c r="J34" s="128"/>
      <c r="K34" s="128"/>
      <c r="L34" s="128"/>
      <c r="M34" s="127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51"/>
    </row>
    <row r="35" spans="1:23" ht="12.75">
      <c r="A35" s="135"/>
      <c r="B35" s="155"/>
      <c r="C35" s="128"/>
      <c r="D35" s="128"/>
      <c r="E35" s="128"/>
      <c r="F35" s="128"/>
      <c r="G35" s="127"/>
      <c r="H35" s="128"/>
      <c r="I35" s="128"/>
      <c r="J35" s="128"/>
      <c r="K35" s="128"/>
      <c r="L35" s="128"/>
      <c r="M35" s="127"/>
      <c r="N35" s="128"/>
      <c r="O35" s="128"/>
      <c r="P35" s="128"/>
      <c r="Q35" s="128"/>
      <c r="R35" s="128"/>
      <c r="S35" s="128"/>
      <c r="T35" s="128"/>
      <c r="U35" s="128"/>
      <c r="V35" s="128"/>
      <c r="W35" s="128"/>
    </row>
    <row r="36" spans="1:24" ht="15.75" customHeight="1">
      <c r="A36" s="121"/>
      <c r="B36" s="152" t="s">
        <v>330</v>
      </c>
      <c r="C36" s="128"/>
      <c r="D36" s="128"/>
      <c r="E36" s="128"/>
      <c r="F36" s="128"/>
      <c r="G36" s="127"/>
      <c r="H36" s="128"/>
      <c r="I36" s="128"/>
      <c r="J36" s="128"/>
      <c r="K36" s="128"/>
      <c r="L36" s="128"/>
      <c r="M36" s="127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51"/>
    </row>
    <row r="37" spans="1:24" ht="18.75" customHeight="1">
      <c r="A37" s="143">
        <v>5</v>
      </c>
      <c r="B37" s="144" t="s">
        <v>331</v>
      </c>
      <c r="C37" s="128"/>
      <c r="D37" s="128"/>
      <c r="E37" s="128"/>
      <c r="F37" s="128"/>
      <c r="G37" s="127"/>
      <c r="H37" s="128"/>
      <c r="I37" s="128"/>
      <c r="J37" s="128"/>
      <c r="K37" s="128"/>
      <c r="L37" s="128"/>
      <c r="M37" s="127"/>
      <c r="N37" s="128"/>
      <c r="O37" s="128"/>
      <c r="P37" s="145"/>
      <c r="Q37" s="128"/>
      <c r="R37" s="128"/>
      <c r="S37" s="128"/>
      <c r="T37" s="128"/>
      <c r="U37" s="128"/>
      <c r="V37" s="128"/>
      <c r="W37" s="133"/>
      <c r="X37" s="156"/>
    </row>
    <row r="38" spans="1:24" ht="17.25" customHeight="1">
      <c r="A38" s="121"/>
      <c r="B38" s="152" t="s">
        <v>332</v>
      </c>
      <c r="C38" s="128"/>
      <c r="D38" s="128"/>
      <c r="E38" s="128"/>
      <c r="F38" s="128"/>
      <c r="G38" s="127"/>
      <c r="H38" s="128"/>
      <c r="I38" s="128"/>
      <c r="J38" s="128"/>
      <c r="K38" s="128"/>
      <c r="L38" s="128"/>
      <c r="M38" s="127"/>
      <c r="N38" s="128"/>
      <c r="O38" s="128"/>
      <c r="P38" s="145"/>
      <c r="Q38" s="128"/>
      <c r="R38" s="128"/>
      <c r="S38" s="128"/>
      <c r="T38" s="128"/>
      <c r="U38" s="128"/>
      <c r="V38" s="128"/>
      <c r="W38" s="133"/>
      <c r="X38" s="148"/>
    </row>
    <row r="39" spans="1:24" ht="17.25" customHeight="1">
      <c r="A39" s="121"/>
      <c r="B39" s="149" t="s">
        <v>333</v>
      </c>
      <c r="C39" s="128"/>
      <c r="D39" s="128"/>
      <c r="E39" s="128"/>
      <c r="F39" s="128"/>
      <c r="G39" s="127"/>
      <c r="H39" s="128"/>
      <c r="I39" s="128"/>
      <c r="J39" s="128"/>
      <c r="K39" s="128"/>
      <c r="L39" s="128"/>
      <c r="M39" s="127"/>
      <c r="N39" s="128"/>
      <c r="O39" s="128"/>
      <c r="P39" s="145"/>
      <c r="Q39" s="128"/>
      <c r="R39" s="128"/>
      <c r="S39" s="128"/>
      <c r="T39" s="128"/>
      <c r="U39" s="128"/>
      <c r="V39" s="128"/>
      <c r="W39" s="133"/>
      <c r="X39" s="157"/>
    </row>
    <row r="40" spans="1:24" ht="18.75" customHeight="1">
      <c r="A40" s="121"/>
      <c r="B40" s="152" t="s">
        <v>334</v>
      </c>
      <c r="C40" s="128"/>
      <c r="D40" s="128"/>
      <c r="E40" s="128"/>
      <c r="F40" s="128"/>
      <c r="G40" s="127"/>
      <c r="H40" s="128"/>
      <c r="I40" s="128"/>
      <c r="J40" s="128"/>
      <c r="K40" s="128"/>
      <c r="L40" s="128"/>
      <c r="M40" s="127"/>
      <c r="N40" s="128"/>
      <c r="O40" s="128"/>
      <c r="P40" s="145"/>
      <c r="Q40" s="128"/>
      <c r="R40" s="128"/>
      <c r="S40" s="128"/>
      <c r="T40" s="128"/>
      <c r="U40" s="128"/>
      <c r="V40" s="128"/>
      <c r="W40" s="133"/>
      <c r="X40" s="151"/>
    </row>
    <row r="41" spans="1:23" ht="14.25" customHeight="1">
      <c r="A41" s="135"/>
      <c r="B41" s="153" t="s">
        <v>323</v>
      </c>
      <c r="C41" s="128"/>
      <c r="D41" s="128"/>
      <c r="E41" s="128"/>
      <c r="F41" s="128"/>
      <c r="G41" s="127"/>
      <c r="H41" s="128"/>
      <c r="I41" s="128"/>
      <c r="J41" s="128"/>
      <c r="K41" s="128"/>
      <c r="L41" s="128"/>
      <c r="M41" s="127"/>
      <c r="N41" s="128"/>
      <c r="O41" s="128"/>
      <c r="P41" s="128"/>
      <c r="Q41" s="128"/>
      <c r="R41" s="128"/>
      <c r="S41" s="128"/>
      <c r="T41" s="128"/>
      <c r="U41" s="128"/>
      <c r="V41" s="128"/>
      <c r="W41" s="128"/>
    </row>
    <row r="42" spans="1:24" ht="14.25" customHeight="1">
      <c r="A42" s="121"/>
      <c r="B42" s="158" t="s">
        <v>335</v>
      </c>
      <c r="C42" s="128"/>
      <c r="D42" s="128"/>
      <c r="E42" s="128"/>
      <c r="F42" s="128"/>
      <c r="G42" s="127"/>
      <c r="H42" s="128"/>
      <c r="I42" s="128"/>
      <c r="J42" s="128"/>
      <c r="K42" s="128"/>
      <c r="L42" s="128"/>
      <c r="M42" s="127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51"/>
    </row>
    <row r="43" spans="1:24" ht="12.75" customHeight="1">
      <c r="A43" s="121"/>
      <c r="B43" s="152" t="s">
        <v>336</v>
      </c>
      <c r="C43" s="128"/>
      <c r="D43" s="128"/>
      <c r="E43" s="128"/>
      <c r="F43" s="128"/>
      <c r="G43" s="127"/>
      <c r="H43" s="128"/>
      <c r="I43" s="128"/>
      <c r="J43" s="128"/>
      <c r="K43" s="128"/>
      <c r="L43" s="128"/>
      <c r="M43" s="127"/>
      <c r="N43" s="128"/>
      <c r="O43" s="128"/>
      <c r="P43" s="145"/>
      <c r="Q43" s="128"/>
      <c r="R43" s="128"/>
      <c r="S43" s="128"/>
      <c r="T43" s="128"/>
      <c r="U43" s="128"/>
      <c r="V43" s="128"/>
      <c r="W43" s="133"/>
      <c r="X43" s="151"/>
    </row>
    <row r="44" spans="1:24" ht="34.5" customHeight="1">
      <c r="A44" s="159">
        <v>6</v>
      </c>
      <c r="B44" s="160" t="s">
        <v>337</v>
      </c>
      <c r="C44" s="128"/>
      <c r="D44" s="128"/>
      <c r="E44" s="128"/>
      <c r="F44" s="128"/>
      <c r="G44" s="127"/>
      <c r="H44" s="128"/>
      <c r="I44" s="128"/>
      <c r="J44" s="128"/>
      <c r="K44" s="128"/>
      <c r="L44" s="128"/>
      <c r="M44" s="127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61"/>
    </row>
    <row r="45" spans="1:23" ht="12.75">
      <c r="A45" s="135"/>
      <c r="B45" s="136"/>
      <c r="C45" s="128"/>
      <c r="D45" s="128"/>
      <c r="E45" s="128"/>
      <c r="F45" s="128"/>
      <c r="G45" s="127"/>
      <c r="H45" s="128"/>
      <c r="I45" s="128"/>
      <c r="J45" s="128"/>
      <c r="K45" s="128"/>
      <c r="L45" s="128"/>
      <c r="M45" s="127"/>
      <c r="N45" s="128"/>
      <c r="O45" s="128"/>
      <c r="P45" s="128"/>
      <c r="Q45" s="128"/>
      <c r="R45" s="128"/>
      <c r="S45" s="128"/>
      <c r="T45" s="128"/>
      <c r="U45" s="128"/>
      <c r="V45" s="128"/>
      <c r="W45" s="128"/>
    </row>
    <row r="46" spans="1:23" ht="12.75">
      <c r="A46" s="135"/>
      <c r="B46" s="136"/>
      <c r="C46" s="128"/>
      <c r="D46" s="128"/>
      <c r="E46" s="128"/>
      <c r="F46" s="128"/>
      <c r="G46" s="127"/>
      <c r="H46" s="128"/>
      <c r="I46" s="128"/>
      <c r="J46" s="128"/>
      <c r="K46" s="128"/>
      <c r="L46" s="128"/>
      <c r="M46" s="127"/>
      <c r="N46" s="128"/>
      <c r="O46" s="128"/>
      <c r="P46" s="128"/>
      <c r="Q46" s="128"/>
      <c r="R46" s="128"/>
      <c r="S46" s="128"/>
      <c r="T46" s="128"/>
      <c r="U46" s="128"/>
      <c r="V46" s="128"/>
      <c r="W46" s="128"/>
    </row>
    <row r="47" spans="1:24" ht="15.75">
      <c r="A47" s="143"/>
      <c r="B47" s="162"/>
      <c r="C47" s="128"/>
      <c r="D47" s="128"/>
      <c r="E47" s="128"/>
      <c r="F47" s="128"/>
      <c r="G47" s="127"/>
      <c r="H47" s="128"/>
      <c r="I47" s="128"/>
      <c r="J47" s="128"/>
      <c r="K47" s="128"/>
      <c r="L47" s="128"/>
      <c r="M47" s="127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57"/>
    </row>
    <row r="48" spans="1:24" ht="24" customHeight="1" thickBot="1">
      <c r="A48" s="143">
        <v>6</v>
      </c>
      <c r="B48" s="144" t="s">
        <v>241</v>
      </c>
      <c r="C48" s="128"/>
      <c r="D48" s="128"/>
      <c r="E48" s="128"/>
      <c r="F48" s="128"/>
      <c r="G48" s="127"/>
      <c r="H48" s="128"/>
      <c r="I48" s="128"/>
      <c r="J48" s="128"/>
      <c r="K48" s="128"/>
      <c r="L48" s="128"/>
      <c r="M48" s="127"/>
      <c r="N48" s="128"/>
      <c r="O48" s="128"/>
      <c r="P48" s="145"/>
      <c r="Q48" s="128"/>
      <c r="R48" s="128"/>
      <c r="S48" s="128"/>
      <c r="T48" s="128"/>
      <c r="U48" s="128"/>
      <c r="V48" s="128"/>
      <c r="W48" s="133"/>
      <c r="X48" s="103"/>
    </row>
    <row r="49" spans="1:23" ht="13.5" thickBot="1">
      <c r="A49" s="163"/>
      <c r="B49" s="164"/>
      <c r="C49" s="128"/>
      <c r="D49" s="128"/>
      <c r="E49" s="128"/>
      <c r="F49" s="128"/>
      <c r="G49" s="127"/>
      <c r="H49" s="128"/>
      <c r="I49" s="128"/>
      <c r="J49" s="128"/>
      <c r="K49" s="128"/>
      <c r="L49" s="128"/>
      <c r="M49" s="127"/>
      <c r="N49" s="128"/>
      <c r="O49" s="128"/>
      <c r="P49" s="128"/>
      <c r="Q49" s="128"/>
      <c r="R49" s="128"/>
      <c r="S49" s="128"/>
      <c r="T49" s="128"/>
      <c r="U49" s="128"/>
      <c r="V49" s="128"/>
      <c r="W49" s="128"/>
    </row>
    <row r="50" spans="1:24" ht="32.25" customHeight="1">
      <c r="A50" s="143">
        <v>7</v>
      </c>
      <c r="B50" s="144" t="s">
        <v>338</v>
      </c>
      <c r="C50" s="128"/>
      <c r="D50" s="128"/>
      <c r="E50" s="128"/>
      <c r="F50" s="128"/>
      <c r="G50" s="127"/>
      <c r="H50" s="128"/>
      <c r="I50" s="128"/>
      <c r="J50" s="128"/>
      <c r="K50" s="128"/>
      <c r="L50" s="128"/>
      <c r="M50" s="127"/>
      <c r="N50" s="128"/>
      <c r="O50" s="128"/>
      <c r="P50" s="145"/>
      <c r="Q50" s="128"/>
      <c r="R50" s="128"/>
      <c r="S50" s="128"/>
      <c r="T50" s="128"/>
      <c r="U50" s="128"/>
      <c r="V50" s="128"/>
      <c r="W50" s="133"/>
      <c r="X50" s="165"/>
    </row>
    <row r="51" spans="1:24" ht="16.5" customHeight="1">
      <c r="A51" s="143"/>
      <c r="B51" s="152" t="s">
        <v>332</v>
      </c>
      <c r="C51" s="128"/>
      <c r="D51" s="128"/>
      <c r="E51" s="128"/>
      <c r="F51" s="128"/>
      <c r="G51" s="127"/>
      <c r="H51" s="128"/>
      <c r="I51" s="128"/>
      <c r="J51" s="128"/>
      <c r="K51" s="128"/>
      <c r="L51" s="128"/>
      <c r="M51" s="127"/>
      <c r="N51" s="128"/>
      <c r="O51" s="128"/>
      <c r="P51" s="145"/>
      <c r="Q51" s="128"/>
      <c r="R51" s="128"/>
      <c r="S51" s="128"/>
      <c r="T51" s="128"/>
      <c r="U51" s="128"/>
      <c r="V51" s="128"/>
      <c r="W51" s="133"/>
      <c r="X51" s="157"/>
    </row>
    <row r="52" spans="1:24" ht="23.25" customHeight="1">
      <c r="A52" s="143"/>
      <c r="B52" s="162" t="s">
        <v>333</v>
      </c>
      <c r="C52" s="128"/>
      <c r="D52" s="128"/>
      <c r="E52" s="128"/>
      <c r="F52" s="128"/>
      <c r="G52" s="127"/>
      <c r="H52" s="128"/>
      <c r="I52" s="128"/>
      <c r="J52" s="128"/>
      <c r="K52" s="128"/>
      <c r="L52" s="128"/>
      <c r="M52" s="127"/>
      <c r="N52" s="128"/>
      <c r="O52" s="128"/>
      <c r="P52" s="145"/>
      <c r="Q52" s="128"/>
      <c r="R52" s="128"/>
      <c r="S52" s="128"/>
      <c r="T52" s="128"/>
      <c r="U52" s="128"/>
      <c r="V52" s="128"/>
      <c r="W52" s="133"/>
      <c r="X52" s="157"/>
    </row>
    <row r="53" spans="1:24" ht="16.5" customHeight="1">
      <c r="A53" s="121"/>
      <c r="B53" s="158" t="s">
        <v>335</v>
      </c>
      <c r="C53" s="128"/>
      <c r="D53" s="128"/>
      <c r="E53" s="128"/>
      <c r="F53" s="128"/>
      <c r="G53" s="127"/>
      <c r="H53" s="128"/>
      <c r="I53" s="128"/>
      <c r="J53" s="128"/>
      <c r="K53" s="128"/>
      <c r="L53" s="128"/>
      <c r="M53" s="127"/>
      <c r="N53" s="128"/>
      <c r="O53" s="128"/>
      <c r="P53" s="145"/>
      <c r="Q53" s="128"/>
      <c r="R53" s="128"/>
      <c r="S53" s="128"/>
      <c r="T53" s="128"/>
      <c r="U53" s="128"/>
      <c r="V53" s="128"/>
      <c r="W53" s="133"/>
      <c r="X53" s="151"/>
    </row>
    <row r="54" spans="1:24" ht="16.5" customHeight="1">
      <c r="A54" s="121"/>
      <c r="B54" s="152" t="s">
        <v>339</v>
      </c>
      <c r="C54" s="128"/>
      <c r="D54" s="128"/>
      <c r="E54" s="128"/>
      <c r="F54" s="128"/>
      <c r="G54" s="127"/>
      <c r="H54" s="128"/>
      <c r="I54" s="128"/>
      <c r="J54" s="128"/>
      <c r="K54" s="128"/>
      <c r="L54" s="128"/>
      <c r="M54" s="127"/>
      <c r="N54" s="128"/>
      <c r="O54" s="128"/>
      <c r="P54" s="145"/>
      <c r="Q54" s="128"/>
      <c r="R54" s="128"/>
      <c r="S54" s="128"/>
      <c r="T54" s="128"/>
      <c r="U54" s="128"/>
      <c r="V54" s="128"/>
      <c r="W54" s="133"/>
      <c r="X54" s="151"/>
    </row>
    <row r="55" spans="1:24" ht="14.25" customHeight="1">
      <c r="A55" s="121"/>
      <c r="B55" s="152" t="s">
        <v>399</v>
      </c>
      <c r="C55" s="128"/>
      <c r="D55" s="128"/>
      <c r="E55" s="128"/>
      <c r="F55" s="128"/>
      <c r="G55" s="127"/>
      <c r="H55" s="128"/>
      <c r="I55" s="128"/>
      <c r="J55" s="128"/>
      <c r="K55" s="128"/>
      <c r="L55" s="128"/>
      <c r="M55" s="127"/>
      <c r="N55" s="128"/>
      <c r="O55" s="128"/>
      <c r="P55" s="145"/>
      <c r="Q55" s="128"/>
      <c r="R55" s="128"/>
      <c r="S55" s="128"/>
      <c r="T55" s="128"/>
      <c r="U55" s="128"/>
      <c r="V55" s="128"/>
      <c r="W55" s="133"/>
      <c r="X55" s="151"/>
    </row>
    <row r="56" spans="1:23" ht="18.75" customHeight="1">
      <c r="A56" s="166"/>
      <c r="B56" s="153"/>
      <c r="C56" s="128"/>
      <c r="D56" s="128"/>
      <c r="E56" s="128"/>
      <c r="F56" s="128"/>
      <c r="G56" s="127"/>
      <c r="H56" s="128"/>
      <c r="I56" s="128"/>
      <c r="J56" s="128"/>
      <c r="K56" s="128"/>
      <c r="L56" s="128"/>
      <c r="M56" s="127"/>
      <c r="N56" s="128"/>
      <c r="O56" s="128"/>
      <c r="P56" s="128"/>
      <c r="Q56" s="128"/>
      <c r="R56" s="128"/>
      <c r="S56" s="128"/>
      <c r="T56" s="128"/>
      <c r="U56" s="128"/>
      <c r="V56" s="128"/>
      <c r="W56" s="128"/>
    </row>
    <row r="57" spans="1:24" ht="16.5" customHeight="1">
      <c r="A57" s="121"/>
      <c r="B57" s="167"/>
      <c r="C57" s="128"/>
      <c r="D57" s="128"/>
      <c r="E57" s="128"/>
      <c r="F57" s="128"/>
      <c r="G57" s="127"/>
      <c r="H57" s="128"/>
      <c r="I57" s="128"/>
      <c r="J57" s="128"/>
      <c r="K57" s="128"/>
      <c r="L57" s="128"/>
      <c r="M57" s="127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51"/>
    </row>
    <row r="58" spans="1:24" ht="19.5" customHeight="1">
      <c r="A58" s="121"/>
      <c r="B58" s="158" t="s">
        <v>340</v>
      </c>
      <c r="C58" s="128"/>
      <c r="D58" s="128"/>
      <c r="E58" s="128"/>
      <c r="F58" s="128"/>
      <c r="G58" s="127"/>
      <c r="H58" s="128"/>
      <c r="I58" s="128"/>
      <c r="J58" s="128"/>
      <c r="K58" s="128"/>
      <c r="L58" s="128"/>
      <c r="M58" s="127"/>
      <c r="N58" s="128"/>
      <c r="O58" s="128"/>
      <c r="P58" s="145"/>
      <c r="Q58" s="128"/>
      <c r="R58" s="128"/>
      <c r="S58" s="128"/>
      <c r="T58" s="128"/>
      <c r="U58" s="128"/>
      <c r="V58" s="128"/>
      <c r="W58" s="133"/>
      <c r="X58" s="151"/>
    </row>
    <row r="59" spans="1:24" ht="18.75" customHeight="1">
      <c r="A59" s="121"/>
      <c r="B59" s="152" t="s">
        <v>341</v>
      </c>
      <c r="C59" s="128"/>
      <c r="D59" s="128"/>
      <c r="E59" s="128"/>
      <c r="F59" s="128"/>
      <c r="G59" s="127"/>
      <c r="H59" s="128"/>
      <c r="I59" s="128"/>
      <c r="J59" s="128"/>
      <c r="K59" s="128"/>
      <c r="L59" s="128"/>
      <c r="M59" s="127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51"/>
    </row>
    <row r="60" spans="1:24" ht="16.5" customHeight="1">
      <c r="A60" s="121"/>
      <c r="B60" s="152" t="s">
        <v>342</v>
      </c>
      <c r="C60" s="128"/>
      <c r="D60" s="128"/>
      <c r="E60" s="128"/>
      <c r="F60" s="128"/>
      <c r="G60" s="127"/>
      <c r="H60" s="128"/>
      <c r="I60" s="128"/>
      <c r="J60" s="128"/>
      <c r="K60" s="128"/>
      <c r="L60" s="128"/>
      <c r="M60" s="127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51"/>
    </row>
    <row r="61" spans="1:24" ht="18" customHeight="1">
      <c r="A61" s="121"/>
      <c r="B61" s="158" t="s">
        <v>343</v>
      </c>
      <c r="C61" s="128"/>
      <c r="D61" s="128"/>
      <c r="E61" s="128"/>
      <c r="F61" s="128"/>
      <c r="G61" s="127"/>
      <c r="H61" s="128"/>
      <c r="I61" s="128"/>
      <c r="J61" s="128"/>
      <c r="K61" s="128"/>
      <c r="L61" s="128"/>
      <c r="M61" s="127"/>
      <c r="N61" s="128"/>
      <c r="O61" s="128"/>
      <c r="P61" s="145"/>
      <c r="Q61" s="128"/>
      <c r="R61" s="128"/>
      <c r="S61" s="128"/>
      <c r="T61" s="128"/>
      <c r="U61" s="128"/>
      <c r="V61" s="128"/>
      <c r="W61" s="133"/>
      <c r="X61" s="151"/>
    </row>
    <row r="62" spans="1:23" ht="18.75" customHeight="1">
      <c r="A62" s="166"/>
      <c r="B62" s="136" t="s">
        <v>344</v>
      </c>
      <c r="C62" s="128"/>
      <c r="D62" s="128"/>
      <c r="E62" s="128"/>
      <c r="F62" s="128"/>
      <c r="G62" s="127"/>
      <c r="H62" s="128"/>
      <c r="I62" s="128"/>
      <c r="J62" s="128"/>
      <c r="K62" s="128"/>
      <c r="L62" s="128"/>
      <c r="M62" s="127"/>
      <c r="N62" s="128"/>
      <c r="O62" s="128"/>
      <c r="P62" s="128"/>
      <c r="Q62" s="128"/>
      <c r="R62" s="128"/>
      <c r="S62" s="128"/>
      <c r="T62" s="128"/>
      <c r="U62" s="128"/>
      <c r="V62" s="128"/>
      <c r="W62" s="128"/>
    </row>
    <row r="63" spans="1:24" ht="16.5" customHeight="1">
      <c r="A63" s="121"/>
      <c r="B63" s="152" t="s">
        <v>345</v>
      </c>
      <c r="C63" s="128"/>
      <c r="D63" s="128"/>
      <c r="E63" s="128"/>
      <c r="F63" s="128"/>
      <c r="G63" s="127"/>
      <c r="H63" s="128"/>
      <c r="I63" s="128"/>
      <c r="J63" s="128"/>
      <c r="K63" s="128"/>
      <c r="L63" s="128"/>
      <c r="M63" s="127"/>
      <c r="N63" s="128"/>
      <c r="O63" s="128"/>
      <c r="P63" s="145"/>
      <c r="Q63" s="128"/>
      <c r="R63" s="128"/>
      <c r="S63" s="128"/>
      <c r="T63" s="128"/>
      <c r="U63" s="128"/>
      <c r="V63" s="128"/>
      <c r="W63" s="133"/>
      <c r="X63" s="151"/>
    </row>
    <row r="64" spans="1:24" ht="18" customHeight="1">
      <c r="A64" s="121"/>
      <c r="B64" s="152" t="s">
        <v>346</v>
      </c>
      <c r="C64" s="128"/>
      <c r="D64" s="128"/>
      <c r="E64" s="128"/>
      <c r="F64" s="128"/>
      <c r="G64" s="127"/>
      <c r="H64" s="128"/>
      <c r="I64" s="128"/>
      <c r="J64" s="128"/>
      <c r="K64" s="128"/>
      <c r="L64" s="128"/>
      <c r="M64" s="127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51"/>
    </row>
    <row r="65" spans="1:24" ht="14.25" customHeight="1">
      <c r="A65" s="121"/>
      <c r="B65" s="158" t="s">
        <v>347</v>
      </c>
      <c r="C65" s="128"/>
      <c r="D65" s="128"/>
      <c r="E65" s="128"/>
      <c r="F65" s="128"/>
      <c r="G65" s="127"/>
      <c r="H65" s="128"/>
      <c r="I65" s="128"/>
      <c r="J65" s="128"/>
      <c r="K65" s="128"/>
      <c r="L65" s="128"/>
      <c r="M65" s="127"/>
      <c r="N65" s="128"/>
      <c r="O65" s="128"/>
      <c r="P65" s="145"/>
      <c r="Q65" s="128"/>
      <c r="R65" s="128"/>
      <c r="S65" s="128"/>
      <c r="T65" s="128"/>
      <c r="U65" s="128"/>
      <c r="V65" s="128"/>
      <c r="W65" s="133"/>
      <c r="X65" s="151"/>
    </row>
    <row r="66" spans="1:24" ht="14.25" customHeight="1">
      <c r="A66" s="121"/>
      <c r="B66" s="152" t="s">
        <v>348</v>
      </c>
      <c r="C66" s="128"/>
      <c r="D66" s="128"/>
      <c r="E66" s="128"/>
      <c r="F66" s="128"/>
      <c r="G66" s="127"/>
      <c r="H66" s="128"/>
      <c r="I66" s="128"/>
      <c r="J66" s="128"/>
      <c r="K66" s="128"/>
      <c r="L66" s="128"/>
      <c r="M66" s="127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51"/>
    </row>
    <row r="67" spans="1:23" ht="17.25" customHeight="1">
      <c r="A67" s="166"/>
      <c r="B67" s="136" t="s">
        <v>349</v>
      </c>
      <c r="C67" s="128"/>
      <c r="D67" s="128"/>
      <c r="E67" s="128"/>
      <c r="F67" s="128"/>
      <c r="G67" s="127"/>
      <c r="H67" s="128"/>
      <c r="I67" s="128"/>
      <c r="J67" s="128"/>
      <c r="K67" s="128"/>
      <c r="L67" s="128"/>
      <c r="M67" s="127"/>
      <c r="N67" s="128"/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 ht="17.25" customHeight="1" thickBot="1">
      <c r="A68" s="168"/>
      <c r="B68" s="169" t="s">
        <v>350</v>
      </c>
      <c r="C68" s="128"/>
      <c r="D68" s="128"/>
      <c r="E68" s="128"/>
      <c r="F68" s="128"/>
      <c r="G68" s="127"/>
      <c r="H68" s="128"/>
      <c r="I68" s="128"/>
      <c r="J68" s="128"/>
      <c r="K68" s="128"/>
      <c r="L68" s="128"/>
      <c r="M68" s="127"/>
      <c r="N68" s="128"/>
      <c r="O68" s="128"/>
      <c r="P68" s="128"/>
      <c r="Q68" s="128"/>
      <c r="R68" s="128"/>
      <c r="S68" s="128"/>
      <c r="T68" s="128"/>
      <c r="U68" s="128"/>
      <c r="V68" s="128"/>
      <c r="W68" s="128"/>
    </row>
    <row r="69" spans="1:23" ht="27.75" customHeight="1" thickBot="1">
      <c r="A69" s="168"/>
      <c r="B69" s="170" t="s">
        <v>351</v>
      </c>
      <c r="C69" s="128"/>
      <c r="D69" s="128"/>
      <c r="E69" s="128"/>
      <c r="F69" s="128"/>
      <c r="G69" s="127"/>
      <c r="H69" s="128"/>
      <c r="I69" s="128"/>
      <c r="J69" s="128"/>
      <c r="K69" s="128"/>
      <c r="L69" s="128"/>
      <c r="M69" s="127"/>
      <c r="N69" s="128"/>
      <c r="O69" s="128"/>
      <c r="P69" s="128"/>
      <c r="Q69" s="128"/>
      <c r="R69" s="128"/>
      <c r="S69" s="128"/>
      <c r="T69" s="128"/>
      <c r="U69" s="128"/>
      <c r="V69" s="128"/>
      <c r="W69" s="128"/>
    </row>
    <row r="70" spans="1:23" ht="13.5" thickBot="1">
      <c r="A70" s="168"/>
      <c r="B70" s="171"/>
      <c r="C70" s="128"/>
      <c r="D70" s="128"/>
      <c r="E70" s="128"/>
      <c r="F70" s="128"/>
      <c r="G70" s="127"/>
      <c r="H70" s="128"/>
      <c r="I70" s="128"/>
      <c r="J70" s="128"/>
      <c r="K70" s="128"/>
      <c r="L70" s="128"/>
      <c r="M70" s="127"/>
      <c r="N70" s="128"/>
      <c r="O70" s="128"/>
      <c r="P70" s="128"/>
      <c r="Q70" s="128"/>
      <c r="R70" s="128"/>
      <c r="S70" s="128"/>
      <c r="T70" s="128"/>
      <c r="U70" s="128"/>
      <c r="V70" s="128"/>
      <c r="W70" s="128"/>
    </row>
    <row r="71" spans="1:23" ht="12.75" customHeight="1" thickBot="1">
      <c r="A71" s="172">
        <v>8</v>
      </c>
      <c r="B71" s="173" t="s">
        <v>352</v>
      </c>
      <c r="C71" s="128"/>
      <c r="D71" s="128"/>
      <c r="E71" s="128"/>
      <c r="F71" s="128"/>
      <c r="G71" s="127"/>
      <c r="H71" s="128"/>
      <c r="I71" s="128"/>
      <c r="J71" s="128"/>
      <c r="K71" s="128"/>
      <c r="L71" s="128"/>
      <c r="M71" s="127"/>
      <c r="N71" s="128"/>
      <c r="O71" s="128"/>
      <c r="P71" s="145"/>
      <c r="Q71" s="128"/>
      <c r="R71" s="128"/>
      <c r="S71" s="128"/>
      <c r="T71" s="128"/>
      <c r="U71" s="128"/>
      <c r="V71" s="128"/>
      <c r="W71" s="133"/>
    </row>
    <row r="72" spans="1:23" ht="19.5" customHeight="1" thickBot="1">
      <c r="A72" s="166"/>
      <c r="B72" s="164" t="s">
        <v>353</v>
      </c>
      <c r="C72" s="128"/>
      <c r="D72" s="128"/>
      <c r="E72" s="128"/>
      <c r="F72" s="128"/>
      <c r="G72" s="127"/>
      <c r="H72" s="128"/>
      <c r="I72" s="128"/>
      <c r="J72" s="128"/>
      <c r="K72" s="128"/>
      <c r="L72" s="128"/>
      <c r="M72" s="127"/>
      <c r="N72" s="128"/>
      <c r="O72" s="128"/>
      <c r="P72" s="145"/>
      <c r="Q72" s="128"/>
      <c r="R72" s="128"/>
      <c r="S72" s="128"/>
      <c r="T72" s="128"/>
      <c r="U72" s="128"/>
      <c r="V72" s="128"/>
      <c r="W72" s="133"/>
    </row>
    <row r="73" spans="1:23" ht="14.25" customHeight="1" thickBot="1">
      <c r="A73" s="174"/>
      <c r="B73" s="170" t="s">
        <v>354</v>
      </c>
      <c r="C73" s="128"/>
      <c r="D73" s="128"/>
      <c r="E73" s="128"/>
      <c r="F73" s="128"/>
      <c r="G73" s="127"/>
      <c r="H73" s="128"/>
      <c r="I73" s="128"/>
      <c r="J73" s="128"/>
      <c r="K73" s="128"/>
      <c r="L73" s="128"/>
      <c r="M73" s="127"/>
      <c r="N73" s="128"/>
      <c r="O73" s="128"/>
      <c r="P73" s="145"/>
      <c r="Q73" s="128"/>
      <c r="R73" s="128"/>
      <c r="S73" s="128"/>
      <c r="T73" s="128"/>
      <c r="U73" s="128"/>
      <c r="V73" s="128"/>
      <c r="W73" s="133"/>
    </row>
    <row r="74" spans="1:24" ht="50.25" customHeight="1">
      <c r="A74" s="143">
        <v>9</v>
      </c>
      <c r="B74" s="144" t="s">
        <v>355</v>
      </c>
      <c r="C74" s="128"/>
      <c r="D74" s="128"/>
      <c r="E74" s="128"/>
      <c r="F74" s="128"/>
      <c r="G74" s="127"/>
      <c r="H74" s="128"/>
      <c r="I74" s="128"/>
      <c r="J74" s="128"/>
      <c r="K74" s="128"/>
      <c r="L74" s="128"/>
      <c r="M74" s="127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75"/>
    </row>
    <row r="75" spans="1:24" ht="23.25" customHeight="1">
      <c r="A75" s="143"/>
      <c r="B75" s="144" t="s">
        <v>356</v>
      </c>
      <c r="C75" s="128"/>
      <c r="D75" s="128"/>
      <c r="E75" s="128"/>
      <c r="F75" s="128"/>
      <c r="G75" s="127"/>
      <c r="H75" s="128"/>
      <c r="I75" s="128"/>
      <c r="J75" s="128"/>
      <c r="K75" s="176"/>
      <c r="L75" s="128"/>
      <c r="M75" s="177"/>
      <c r="N75" s="176"/>
      <c r="O75" s="128"/>
      <c r="P75" s="176"/>
      <c r="Q75" s="176"/>
      <c r="R75" s="176"/>
      <c r="S75" s="176"/>
      <c r="T75" s="176"/>
      <c r="U75" s="176"/>
      <c r="V75" s="176"/>
      <c r="W75" s="176"/>
      <c r="X75" s="178"/>
    </row>
    <row r="76" spans="1:23" ht="20.25" customHeight="1">
      <c r="A76" s="179"/>
      <c r="B76" s="180" t="s">
        <v>366</v>
      </c>
      <c r="C76" s="128"/>
      <c r="D76" s="128"/>
      <c r="E76" s="128"/>
      <c r="F76" s="128"/>
      <c r="G76" s="127"/>
      <c r="H76" s="128"/>
      <c r="I76" s="128"/>
      <c r="J76" s="128"/>
      <c r="K76" s="128"/>
      <c r="L76" s="128"/>
      <c r="M76" s="127"/>
      <c r="N76" s="128"/>
      <c r="O76" s="128"/>
      <c r="P76" s="128"/>
      <c r="Q76" s="128"/>
      <c r="R76" s="128"/>
      <c r="S76" s="128"/>
      <c r="T76" s="128"/>
      <c r="U76" s="128"/>
      <c r="V76" s="128"/>
      <c r="W76" s="128"/>
    </row>
    <row r="77" spans="1:23" ht="12.75">
      <c r="A77" s="179"/>
      <c r="B77" s="153" t="s">
        <v>357</v>
      </c>
      <c r="C77" s="128"/>
      <c r="D77" s="128"/>
      <c r="E77" s="128"/>
      <c r="F77" s="128"/>
      <c r="G77" s="127"/>
      <c r="H77" s="128"/>
      <c r="I77" s="128"/>
      <c r="J77" s="128"/>
      <c r="K77" s="128"/>
      <c r="L77" s="128"/>
      <c r="M77" s="127"/>
      <c r="N77" s="128"/>
      <c r="O77" s="128"/>
      <c r="P77" s="128"/>
      <c r="Q77" s="128"/>
      <c r="R77" s="128"/>
      <c r="S77" s="128"/>
      <c r="T77" s="128"/>
      <c r="U77" s="128"/>
      <c r="V77" s="128"/>
      <c r="W77" s="128"/>
    </row>
    <row r="78" spans="1:23" ht="12.75">
      <c r="A78" s="179"/>
      <c r="B78" s="153"/>
      <c r="C78" s="128"/>
      <c r="D78" s="128"/>
      <c r="E78" s="128"/>
      <c r="F78" s="128"/>
      <c r="G78" s="127"/>
      <c r="H78" s="128"/>
      <c r="I78" s="128"/>
      <c r="J78" s="128"/>
      <c r="K78" s="128"/>
      <c r="L78" s="128"/>
      <c r="M78" s="127"/>
      <c r="N78" s="128"/>
      <c r="O78" s="128"/>
      <c r="P78" s="128"/>
      <c r="Q78" s="128"/>
      <c r="R78" s="128"/>
      <c r="S78" s="128"/>
      <c r="T78" s="128"/>
      <c r="U78" s="128"/>
      <c r="V78" s="128"/>
      <c r="W78" s="128"/>
    </row>
    <row r="79" spans="1:24" ht="12.75">
      <c r="A79" s="181"/>
      <c r="B79" s="149" t="s">
        <v>358</v>
      </c>
      <c r="C79" s="128"/>
      <c r="D79" s="128"/>
      <c r="E79" s="128"/>
      <c r="F79" s="128"/>
      <c r="G79" s="127"/>
      <c r="H79" s="128"/>
      <c r="I79" s="128"/>
      <c r="J79" s="128"/>
      <c r="K79" s="128"/>
      <c r="L79" s="128"/>
      <c r="M79" s="127"/>
      <c r="N79" s="128"/>
      <c r="O79" s="128"/>
      <c r="P79" s="145"/>
      <c r="Q79" s="128"/>
      <c r="R79" s="128"/>
      <c r="S79" s="128"/>
      <c r="T79" s="128"/>
      <c r="U79" s="128"/>
      <c r="V79" s="128"/>
      <c r="W79" s="133"/>
      <c r="X79" s="151"/>
    </row>
    <row r="80" spans="1:23" ht="15" customHeight="1">
      <c r="A80" s="179"/>
      <c r="B80" s="180" t="s">
        <v>359</v>
      </c>
      <c r="C80" s="128"/>
      <c r="D80" s="128"/>
      <c r="E80" s="128"/>
      <c r="F80" s="128"/>
      <c r="G80" s="127"/>
      <c r="H80" s="128"/>
      <c r="I80" s="128"/>
      <c r="J80" s="128"/>
      <c r="K80" s="128"/>
      <c r="L80" s="128"/>
      <c r="M80" s="127"/>
      <c r="N80" s="128"/>
      <c r="O80" s="128"/>
      <c r="P80" s="145"/>
      <c r="Q80" s="128"/>
      <c r="R80" s="128"/>
      <c r="S80" s="128"/>
      <c r="T80" s="128"/>
      <c r="U80" s="128"/>
      <c r="V80" s="128"/>
      <c r="W80" s="133"/>
    </row>
    <row r="81" spans="1:24" ht="18.75" customHeight="1">
      <c r="A81" s="181"/>
      <c r="B81" s="149" t="s">
        <v>360</v>
      </c>
      <c r="C81" s="128"/>
      <c r="D81" s="128"/>
      <c r="E81" s="128"/>
      <c r="F81" s="128"/>
      <c r="G81" s="127"/>
      <c r="H81" s="128"/>
      <c r="I81" s="128"/>
      <c r="J81" s="128"/>
      <c r="K81" s="128"/>
      <c r="L81" s="128"/>
      <c r="M81" s="127"/>
      <c r="N81" s="128"/>
      <c r="O81" s="128"/>
      <c r="P81" s="145"/>
      <c r="Q81" s="128"/>
      <c r="R81" s="128"/>
      <c r="S81" s="128"/>
      <c r="T81" s="128"/>
      <c r="U81" s="128"/>
      <c r="V81" s="128"/>
      <c r="W81" s="133"/>
      <c r="X81" s="151"/>
    </row>
    <row r="82" spans="1:24" ht="15.75" customHeight="1">
      <c r="A82" s="181"/>
      <c r="B82" s="152" t="s">
        <v>361</v>
      </c>
      <c r="C82" s="128"/>
      <c r="D82" s="128"/>
      <c r="E82" s="128"/>
      <c r="F82" s="128"/>
      <c r="G82" s="127"/>
      <c r="H82" s="128"/>
      <c r="I82" s="128"/>
      <c r="J82" s="128"/>
      <c r="K82" s="128"/>
      <c r="L82" s="128"/>
      <c r="M82" s="127"/>
      <c r="N82" s="128"/>
      <c r="O82" s="128"/>
      <c r="P82" s="145"/>
      <c r="Q82" s="128"/>
      <c r="R82" s="128"/>
      <c r="S82" s="128"/>
      <c r="T82" s="128"/>
      <c r="U82" s="128"/>
      <c r="V82" s="128"/>
      <c r="W82" s="133"/>
      <c r="X82" s="151"/>
    </row>
    <row r="83" spans="1:24" ht="15.75" customHeight="1">
      <c r="A83" s="181"/>
      <c r="B83" s="152" t="s">
        <v>362</v>
      </c>
      <c r="C83" s="128"/>
      <c r="D83" s="128"/>
      <c r="E83" s="128"/>
      <c r="F83" s="128"/>
      <c r="G83" s="127"/>
      <c r="H83" s="128"/>
      <c r="I83" s="128"/>
      <c r="J83" s="128"/>
      <c r="K83" s="128"/>
      <c r="L83" s="128"/>
      <c r="M83" s="127"/>
      <c r="N83" s="128"/>
      <c r="O83" s="128"/>
      <c r="P83" s="145"/>
      <c r="Q83" s="128"/>
      <c r="R83" s="128"/>
      <c r="S83" s="128"/>
      <c r="T83" s="128"/>
      <c r="U83" s="128"/>
      <c r="V83" s="128"/>
      <c r="W83" s="133"/>
      <c r="X83" s="151"/>
    </row>
    <row r="84" spans="1:24" ht="12.75">
      <c r="A84" s="179"/>
      <c r="B84" s="153"/>
      <c r="C84" s="182"/>
      <c r="D84" s="137"/>
      <c r="E84" s="137"/>
      <c r="F84" s="139"/>
      <c r="G84" s="137"/>
      <c r="H84" s="137"/>
      <c r="I84" s="140"/>
      <c r="J84" s="139"/>
      <c r="K84" s="137"/>
      <c r="L84" s="142"/>
      <c r="M84" s="139"/>
      <c r="N84" s="137"/>
      <c r="O84" s="140"/>
      <c r="P84" s="137"/>
      <c r="Q84" s="137"/>
      <c r="R84" s="137"/>
      <c r="S84" s="137"/>
      <c r="T84" s="137"/>
      <c r="U84" s="137"/>
      <c r="V84" s="137"/>
      <c r="W84" s="137"/>
      <c r="X84" s="183"/>
    </row>
    <row r="85" spans="1:24" ht="18" customHeight="1">
      <c r="A85" s="179"/>
      <c r="B85" s="153" t="s">
        <v>363</v>
      </c>
      <c r="C85" s="182"/>
      <c r="D85" s="137">
        <f>D24+D40+D41+D54</f>
        <v>0</v>
      </c>
      <c r="E85" s="137"/>
      <c r="F85" s="139"/>
      <c r="G85" s="137"/>
      <c r="H85" s="137"/>
      <c r="I85" s="140"/>
      <c r="J85" s="139"/>
      <c r="K85" s="137">
        <f>K24+K40+K41+K54</f>
        <v>0</v>
      </c>
      <c r="L85" s="142"/>
      <c r="M85" s="139" t="e">
        <f>K85/$E$3*1000</f>
        <v>#DIV/0!</v>
      </c>
      <c r="N85" s="137">
        <f>N24+N40+N41+N54</f>
        <v>0</v>
      </c>
      <c r="O85" s="140"/>
      <c r="P85" s="137">
        <f>P24+P40+P41+P54</f>
        <v>0</v>
      </c>
      <c r="Q85" s="137"/>
      <c r="R85" s="137">
        <f aca="true" t="shared" si="0" ref="R85:W85">R24+R40+R41+R54</f>
        <v>0</v>
      </c>
      <c r="S85" s="137">
        <f t="shared" si="0"/>
        <v>0</v>
      </c>
      <c r="T85" s="137">
        <f t="shared" si="0"/>
        <v>0</v>
      </c>
      <c r="U85" s="137">
        <f t="shared" si="0"/>
        <v>0</v>
      </c>
      <c r="V85" s="137">
        <f t="shared" si="0"/>
        <v>0</v>
      </c>
      <c r="W85" s="137">
        <f t="shared" si="0"/>
        <v>0</v>
      </c>
      <c r="X85" s="183">
        <f>N85</f>
        <v>0</v>
      </c>
    </row>
    <row r="86" spans="1:24" ht="12.75">
      <c r="A86" s="179"/>
      <c r="B86" s="153"/>
      <c r="C86" s="182"/>
      <c r="D86" s="137"/>
      <c r="E86" s="137"/>
      <c r="F86" s="139"/>
      <c r="G86" s="137"/>
      <c r="H86" s="137"/>
      <c r="I86" s="140"/>
      <c r="J86" s="139"/>
      <c r="K86" s="137"/>
      <c r="L86" s="142"/>
      <c r="M86" s="139"/>
      <c r="N86" s="137"/>
      <c r="O86" s="140"/>
      <c r="P86" s="137"/>
      <c r="Q86" s="137"/>
      <c r="R86" s="137"/>
      <c r="S86" s="137"/>
      <c r="T86" s="137"/>
      <c r="U86" s="137"/>
      <c r="V86" s="137"/>
      <c r="W86" s="137"/>
      <c r="X86" s="184"/>
    </row>
    <row r="87" spans="1:24" ht="12.75">
      <c r="A87" s="179"/>
      <c r="B87" s="153"/>
      <c r="C87" s="182"/>
      <c r="D87" s="137"/>
      <c r="E87" s="137"/>
      <c r="F87" s="139"/>
      <c r="G87" s="137"/>
      <c r="H87" s="137"/>
      <c r="I87" s="140"/>
      <c r="J87" s="137"/>
      <c r="K87" s="137"/>
      <c r="L87" s="142"/>
      <c r="M87" s="142"/>
      <c r="N87" s="137"/>
      <c r="O87" s="140"/>
      <c r="P87" s="137"/>
      <c r="Q87" s="137"/>
      <c r="R87" s="137"/>
      <c r="S87" s="137"/>
      <c r="T87" s="137"/>
      <c r="U87" s="137"/>
      <c r="V87" s="137"/>
      <c r="W87" s="137"/>
      <c r="X87" s="184"/>
    </row>
    <row r="88" spans="1:24" ht="12.75">
      <c r="A88" s="179"/>
      <c r="B88" s="180"/>
      <c r="C88" s="182"/>
      <c r="D88" s="182"/>
      <c r="E88" s="182"/>
      <c r="F88" s="182"/>
      <c r="G88" s="142"/>
      <c r="H88" s="182"/>
      <c r="I88" s="182"/>
      <c r="J88" s="182"/>
      <c r="K88" s="182"/>
      <c r="L88" s="182"/>
      <c r="M88" s="142"/>
      <c r="N88" s="137"/>
      <c r="O88" s="142"/>
      <c r="P88" s="142"/>
      <c r="Q88" s="137"/>
      <c r="R88" s="137"/>
      <c r="S88" s="137"/>
      <c r="T88" s="182"/>
      <c r="U88" s="182"/>
      <c r="V88" s="182"/>
      <c r="W88" s="182"/>
      <c r="X88" s="96"/>
    </row>
    <row r="89" spans="1:24" ht="12.75">
      <c r="A89" s="179"/>
      <c r="B89" s="185" t="s">
        <v>358</v>
      </c>
      <c r="C89" s="186"/>
      <c r="D89" s="186"/>
      <c r="E89" s="186"/>
      <c r="F89" s="186"/>
      <c r="G89" s="187"/>
      <c r="H89" s="182"/>
      <c r="I89" s="186"/>
      <c r="J89" s="186"/>
      <c r="K89" s="186"/>
      <c r="L89" s="186"/>
      <c r="M89" s="187"/>
      <c r="N89" s="137"/>
      <c r="O89" s="142"/>
      <c r="P89" s="187"/>
      <c r="Q89" s="137"/>
      <c r="R89" s="137"/>
      <c r="S89" s="137"/>
      <c r="T89" s="186"/>
      <c r="U89" s="186"/>
      <c r="V89" s="186"/>
      <c r="W89" s="186"/>
      <c r="X89" s="188"/>
    </row>
    <row r="90" spans="1:24" ht="12.75">
      <c r="A90" s="179"/>
      <c r="B90" s="185" t="s">
        <v>364</v>
      </c>
      <c r="C90" s="186"/>
      <c r="D90" s="186"/>
      <c r="E90" s="186"/>
      <c r="F90" s="186"/>
      <c r="G90" s="187"/>
      <c r="H90" s="182"/>
      <c r="I90" s="186"/>
      <c r="J90" s="186"/>
      <c r="K90" s="186"/>
      <c r="L90" s="186"/>
      <c r="M90" s="187"/>
      <c r="N90" s="137"/>
      <c r="O90" s="142"/>
      <c r="P90" s="187"/>
      <c r="Q90" s="137"/>
      <c r="R90" s="137"/>
      <c r="S90" s="137"/>
      <c r="T90" s="186"/>
      <c r="U90" s="186"/>
      <c r="V90" s="186"/>
      <c r="W90" s="186"/>
      <c r="X90" s="188"/>
    </row>
    <row r="91" spans="1:24" ht="12.75">
      <c r="A91" s="189"/>
      <c r="B91" s="185" t="s">
        <v>365</v>
      </c>
      <c r="C91" s="186"/>
      <c r="D91" s="137"/>
      <c r="E91" s="186"/>
      <c r="F91" s="186"/>
      <c r="G91" s="187"/>
      <c r="H91" s="182"/>
      <c r="I91" s="186"/>
      <c r="J91" s="186"/>
      <c r="K91" s="186"/>
      <c r="L91" s="186"/>
      <c r="M91" s="187"/>
      <c r="N91" s="137"/>
      <c r="O91" s="142"/>
      <c r="P91" s="187"/>
      <c r="Q91" s="137"/>
      <c r="R91" s="137"/>
      <c r="S91" s="137"/>
      <c r="T91" s="186"/>
      <c r="U91" s="186"/>
      <c r="V91" s="186"/>
      <c r="W91" s="186"/>
      <c r="X91" s="190"/>
    </row>
    <row r="92" spans="1:23" ht="12.75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27"/>
      <c r="N92" s="191"/>
      <c r="O92" s="191"/>
      <c r="P92" s="191"/>
      <c r="Q92" s="191"/>
      <c r="R92" s="191"/>
      <c r="S92" s="191"/>
      <c r="T92" s="191"/>
      <c r="U92" s="191"/>
      <c r="V92" s="191"/>
      <c r="W92" s="191"/>
    </row>
    <row r="93" spans="1:23" ht="12.75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2"/>
      <c r="N93" s="191"/>
      <c r="O93" s="191"/>
      <c r="P93" s="191"/>
      <c r="Q93" s="191"/>
      <c r="R93" s="191"/>
      <c r="S93" s="191"/>
      <c r="T93" s="191"/>
      <c r="U93" s="191"/>
      <c r="V93" s="191"/>
      <c r="W93" s="191"/>
    </row>
    <row r="95" ht="12.75">
      <c r="Q95" s="193"/>
    </row>
    <row r="96" spans="7:16" ht="12.75">
      <c r="G96" s="193"/>
      <c r="P96" s="193"/>
    </row>
  </sheetData>
  <sheetProtection/>
  <mergeCells count="30">
    <mergeCell ref="H2:W2"/>
    <mergeCell ref="H3:W3"/>
    <mergeCell ref="B9:B12"/>
    <mergeCell ref="C9:G9"/>
    <mergeCell ref="H9:H12"/>
    <mergeCell ref="I9:M9"/>
    <mergeCell ref="N9:W9"/>
    <mergeCell ref="C10:D10"/>
    <mergeCell ref="E10:G10"/>
    <mergeCell ref="I10:K10"/>
    <mergeCell ref="P11:P12"/>
    <mergeCell ref="Q11:S11"/>
    <mergeCell ref="V11:V12"/>
    <mergeCell ref="W11:W12"/>
    <mergeCell ref="L10:M10"/>
    <mergeCell ref="N10:N12"/>
    <mergeCell ref="O10:S10"/>
    <mergeCell ref="T10:U11"/>
    <mergeCell ref="M11:M12"/>
    <mergeCell ref="O11:O12"/>
    <mergeCell ref="I11:I12"/>
    <mergeCell ref="J11:J12"/>
    <mergeCell ref="K11:K12"/>
    <mergeCell ref="L11:L12"/>
    <mergeCell ref="V10:W10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Q28" sqref="Q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72"/>
  <sheetViews>
    <sheetView zoomScale="75" zoomScaleNormal="75" zoomScalePageLayoutView="0" workbookViewId="0" topLeftCell="A54">
      <selection activeCell="K58" sqref="K58"/>
    </sheetView>
  </sheetViews>
  <sheetFormatPr defaultColWidth="9.00390625" defaultRowHeight="12.75"/>
  <cols>
    <col min="1" max="1" width="5.25390625" style="11" customWidth="1"/>
    <col min="4" max="4" width="25.00390625" style="0" customWidth="1"/>
    <col min="5" max="5" width="12.625" style="1" customWidth="1"/>
    <col min="6" max="6" width="16.00390625" style="0" customWidth="1"/>
    <col min="7" max="7" width="10.00390625" style="0" customWidth="1"/>
    <col min="8" max="8" width="15.375" style="0" customWidth="1"/>
    <col min="9" max="9" width="11.625" style="0" customWidth="1"/>
    <col min="10" max="10" width="9.75390625" style="0" customWidth="1"/>
    <col min="11" max="11" width="10.125" style="0" customWidth="1"/>
  </cols>
  <sheetData>
    <row r="1" spans="1:20" ht="15.75">
      <c r="A1" s="216"/>
      <c r="B1" s="215"/>
      <c r="C1" s="215"/>
      <c r="D1" s="215"/>
      <c r="E1" s="221"/>
      <c r="F1" s="216"/>
      <c r="G1" s="215"/>
      <c r="H1" s="215"/>
      <c r="I1" s="221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20" ht="19.5" customHeight="1">
      <c r="A2" s="354" t="s">
        <v>385</v>
      </c>
      <c r="B2" s="354"/>
      <c r="C2" s="354"/>
      <c r="D2" s="354"/>
      <c r="E2" s="354"/>
      <c r="F2" s="354"/>
      <c r="G2" s="354"/>
      <c r="H2" s="354"/>
      <c r="I2" s="354"/>
      <c r="J2" s="354"/>
      <c r="K2" s="215"/>
      <c r="L2" s="215"/>
      <c r="M2" s="215"/>
      <c r="N2" s="215"/>
      <c r="O2" s="215"/>
      <c r="P2" s="215"/>
      <c r="Q2" s="215"/>
      <c r="R2" s="215"/>
      <c r="S2" s="215"/>
      <c r="T2" s="215"/>
    </row>
    <row r="3" spans="1:20" ht="26.25" customHeight="1">
      <c r="A3" s="209"/>
      <c r="B3" s="209"/>
      <c r="C3" s="363" t="s">
        <v>386</v>
      </c>
      <c r="D3" s="364"/>
      <c r="E3" s="364"/>
      <c r="F3" s="364"/>
      <c r="G3" s="364"/>
      <c r="H3" s="364"/>
      <c r="I3" s="364"/>
      <c r="J3" s="209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1.25" customHeight="1">
      <c r="A4" s="209"/>
      <c r="B4" s="209"/>
      <c r="C4" s="209"/>
      <c r="D4" s="209"/>
      <c r="E4" s="209"/>
      <c r="F4" s="209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ht="33.75" customHeight="1">
      <c r="A5" s="322" t="s">
        <v>14</v>
      </c>
      <c r="B5" s="333" t="s">
        <v>15</v>
      </c>
      <c r="C5" s="334"/>
      <c r="D5" s="335"/>
      <c r="E5" s="322" t="s">
        <v>16</v>
      </c>
      <c r="F5" s="348" t="s">
        <v>389</v>
      </c>
      <c r="G5" s="349"/>
      <c r="H5" s="344" t="s">
        <v>390</v>
      </c>
      <c r="I5" s="345"/>
      <c r="J5" s="322" t="s">
        <v>393</v>
      </c>
      <c r="K5" s="339" t="s">
        <v>391</v>
      </c>
      <c r="L5" s="339" t="s">
        <v>392</v>
      </c>
      <c r="M5" s="215"/>
      <c r="N5" s="215"/>
      <c r="O5" s="215"/>
      <c r="P5" s="215"/>
      <c r="Q5" s="215"/>
      <c r="R5" s="215"/>
      <c r="S5" s="215"/>
      <c r="T5" s="215"/>
    </row>
    <row r="6" spans="1:20" ht="66" customHeight="1">
      <c r="A6" s="323"/>
      <c r="B6" s="336"/>
      <c r="C6" s="337"/>
      <c r="D6" s="338"/>
      <c r="E6" s="323"/>
      <c r="F6" s="217" t="s">
        <v>387</v>
      </c>
      <c r="G6" s="217" t="s">
        <v>388</v>
      </c>
      <c r="H6" s="217" t="s">
        <v>387</v>
      </c>
      <c r="I6" s="217" t="s">
        <v>394</v>
      </c>
      <c r="J6" s="323"/>
      <c r="K6" s="340"/>
      <c r="L6" s="340"/>
      <c r="M6" s="215"/>
      <c r="N6" s="215"/>
      <c r="O6" s="215"/>
      <c r="P6" s="215"/>
      <c r="Q6" s="215"/>
      <c r="R6" s="215"/>
      <c r="S6" s="215"/>
      <c r="T6" s="215"/>
    </row>
    <row r="7" spans="1:20" ht="15.75">
      <c r="A7" s="231">
        <v>1</v>
      </c>
      <c r="B7" s="362">
        <v>2</v>
      </c>
      <c r="C7" s="362"/>
      <c r="D7" s="362"/>
      <c r="E7" s="207">
        <v>3</v>
      </c>
      <c r="F7" s="213">
        <v>5</v>
      </c>
      <c r="G7" s="223">
        <v>6</v>
      </c>
      <c r="H7" s="223">
        <v>7</v>
      </c>
      <c r="I7" s="223">
        <v>9</v>
      </c>
      <c r="J7" s="223">
        <v>10</v>
      </c>
      <c r="K7" s="207">
        <v>11</v>
      </c>
      <c r="L7" s="207">
        <v>12</v>
      </c>
      <c r="M7" s="215"/>
      <c r="N7" s="215"/>
      <c r="O7" s="215"/>
      <c r="P7" s="215"/>
      <c r="Q7" s="215"/>
      <c r="R7" s="215"/>
      <c r="S7" s="215"/>
      <c r="T7" s="215"/>
    </row>
    <row r="8" spans="1:20" ht="15.75">
      <c r="A8" s="232">
        <v>1</v>
      </c>
      <c r="B8" s="319" t="s">
        <v>17</v>
      </c>
      <c r="C8" s="320"/>
      <c r="D8" s="321"/>
      <c r="E8" s="219"/>
      <c r="F8" s="220"/>
      <c r="G8" s="223"/>
      <c r="H8" s="223"/>
      <c r="I8" s="223"/>
      <c r="J8" s="223"/>
      <c r="K8" s="214"/>
      <c r="L8" s="214"/>
      <c r="M8" s="215"/>
      <c r="N8" s="215"/>
      <c r="O8" s="215"/>
      <c r="P8" s="215"/>
      <c r="Q8" s="215"/>
      <c r="R8" s="215"/>
      <c r="S8" s="215"/>
      <c r="T8" s="215"/>
    </row>
    <row r="9" spans="1:20" ht="15.75">
      <c r="A9" s="232"/>
      <c r="B9" s="312" t="s">
        <v>368</v>
      </c>
      <c r="C9" s="312"/>
      <c r="D9" s="312"/>
      <c r="E9" s="207" t="s">
        <v>18</v>
      </c>
      <c r="F9" s="213">
        <v>120</v>
      </c>
      <c r="G9" s="214">
        <v>110.4</v>
      </c>
      <c r="H9" s="214">
        <v>122</v>
      </c>
      <c r="I9" s="214">
        <v>110.5</v>
      </c>
      <c r="J9" s="214">
        <v>112.1</v>
      </c>
      <c r="K9" s="214">
        <v>113.7</v>
      </c>
      <c r="L9" s="214">
        <v>115.3</v>
      </c>
      <c r="M9" s="215"/>
      <c r="N9" s="215"/>
      <c r="O9" s="215"/>
      <c r="P9" s="215"/>
      <c r="Q9" s="215"/>
      <c r="R9" s="215"/>
      <c r="S9" s="215"/>
      <c r="T9" s="215"/>
    </row>
    <row r="10" spans="1:20" ht="31.5" customHeight="1">
      <c r="A10" s="232"/>
      <c r="B10" s="312" t="s">
        <v>19</v>
      </c>
      <c r="C10" s="312"/>
      <c r="D10" s="312"/>
      <c r="E10" s="207" t="s">
        <v>18</v>
      </c>
      <c r="F10" s="213">
        <v>0</v>
      </c>
      <c r="G10" s="214"/>
      <c r="H10" s="214"/>
      <c r="I10" s="214"/>
      <c r="J10" s="214"/>
      <c r="K10" s="214"/>
      <c r="L10" s="214"/>
      <c r="M10" s="215"/>
      <c r="N10" s="215"/>
      <c r="O10" s="215"/>
      <c r="P10" s="215"/>
      <c r="Q10" s="215"/>
      <c r="R10" s="215"/>
      <c r="S10" s="215"/>
      <c r="T10" s="215"/>
    </row>
    <row r="11" spans="1:20" ht="29.25" customHeight="1">
      <c r="A11" s="233"/>
      <c r="B11" s="312" t="s">
        <v>369</v>
      </c>
      <c r="C11" s="312"/>
      <c r="D11" s="312"/>
      <c r="E11" s="207" t="s">
        <v>18</v>
      </c>
      <c r="F11" s="213">
        <v>120</v>
      </c>
      <c r="G11" s="214">
        <v>110.4</v>
      </c>
      <c r="H11" s="214">
        <v>122</v>
      </c>
      <c r="I11" s="214">
        <v>110.5</v>
      </c>
      <c r="J11" s="214">
        <v>112.1</v>
      </c>
      <c r="K11" s="214">
        <v>113.7</v>
      </c>
      <c r="L11" s="214">
        <v>115.3</v>
      </c>
      <c r="M11" s="215"/>
      <c r="N11" s="215"/>
      <c r="O11" s="215"/>
      <c r="P11" s="215"/>
      <c r="Q11" s="215"/>
      <c r="R11" s="215"/>
      <c r="S11" s="215"/>
      <c r="T11" s="215"/>
    </row>
    <row r="12" spans="1:20" ht="15.75" customHeight="1">
      <c r="A12" s="234"/>
      <c r="B12" s="316" t="s">
        <v>370</v>
      </c>
      <c r="C12" s="317"/>
      <c r="D12" s="318"/>
      <c r="E12" s="207" t="s">
        <v>18</v>
      </c>
      <c r="F12" s="213">
        <v>102</v>
      </c>
      <c r="G12" s="214">
        <v>97</v>
      </c>
      <c r="H12" s="214">
        <v>104</v>
      </c>
      <c r="I12" s="214">
        <v>97.1</v>
      </c>
      <c r="J12" s="214">
        <v>98.5</v>
      </c>
      <c r="K12" s="214">
        <v>99.9</v>
      </c>
      <c r="L12" s="214">
        <v>101.3</v>
      </c>
      <c r="M12" s="215"/>
      <c r="N12" s="215"/>
      <c r="O12" s="215"/>
      <c r="P12" s="215"/>
      <c r="Q12" s="215"/>
      <c r="R12" s="215"/>
      <c r="S12" s="215"/>
      <c r="T12" s="215"/>
    </row>
    <row r="13" spans="1:20" ht="15.75" customHeight="1">
      <c r="A13" s="234"/>
      <c r="B13" s="316" t="s">
        <v>234</v>
      </c>
      <c r="C13" s="317"/>
      <c r="D13" s="318"/>
      <c r="E13" s="207" t="s">
        <v>18</v>
      </c>
      <c r="F13" s="213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5"/>
      <c r="N13" s="215"/>
      <c r="O13" s="215"/>
      <c r="P13" s="215"/>
      <c r="Q13" s="215"/>
      <c r="R13" s="215"/>
      <c r="S13" s="215"/>
      <c r="T13" s="215"/>
    </row>
    <row r="14" spans="1:20" ht="15.75" customHeight="1">
      <c r="A14" s="234"/>
      <c r="B14" s="316" t="s">
        <v>371</v>
      </c>
      <c r="C14" s="317"/>
      <c r="D14" s="318"/>
      <c r="E14" s="207" t="s">
        <v>18</v>
      </c>
      <c r="F14" s="213">
        <v>18</v>
      </c>
      <c r="G14" s="214">
        <v>13.4</v>
      </c>
      <c r="H14" s="214">
        <v>18</v>
      </c>
      <c r="I14" s="214">
        <v>13.4</v>
      </c>
      <c r="J14" s="214">
        <v>13.6</v>
      </c>
      <c r="K14" s="214">
        <v>13.8</v>
      </c>
      <c r="L14" s="214">
        <v>14</v>
      </c>
      <c r="M14" s="215"/>
      <c r="N14" s="215"/>
      <c r="O14" s="215"/>
      <c r="P14" s="215"/>
      <c r="Q14" s="215"/>
      <c r="R14" s="215"/>
      <c r="S14" s="215"/>
      <c r="T14" s="215"/>
    </row>
    <row r="15" spans="1:20" ht="34.5" customHeight="1">
      <c r="A15" s="232"/>
      <c r="B15" s="324" t="s">
        <v>405</v>
      </c>
      <c r="C15" s="324"/>
      <c r="D15" s="324"/>
      <c r="E15" s="207"/>
      <c r="F15" s="213"/>
      <c r="G15" s="214"/>
      <c r="H15" s="214"/>
      <c r="I15" s="214"/>
      <c r="J15" s="214"/>
      <c r="K15" s="214"/>
      <c r="L15" s="214"/>
      <c r="M15" s="215"/>
      <c r="N15" s="215"/>
      <c r="O15" s="215"/>
      <c r="P15" s="215"/>
      <c r="Q15" s="215"/>
      <c r="R15" s="215"/>
      <c r="S15" s="215"/>
      <c r="T15" s="215"/>
    </row>
    <row r="16" spans="1:20" ht="22.5" customHeight="1">
      <c r="A16" s="232">
        <v>2</v>
      </c>
      <c r="B16" s="319" t="s">
        <v>395</v>
      </c>
      <c r="C16" s="320"/>
      <c r="D16" s="321"/>
      <c r="E16" s="207"/>
      <c r="F16" s="213"/>
      <c r="G16" s="214"/>
      <c r="H16" s="214"/>
      <c r="I16" s="214"/>
      <c r="J16" s="214"/>
      <c r="K16" s="214"/>
      <c r="L16" s="214"/>
      <c r="M16" s="215"/>
      <c r="N16" s="215"/>
      <c r="O16" s="215"/>
      <c r="P16" s="215"/>
      <c r="Q16" s="215"/>
      <c r="R16" s="215"/>
      <c r="S16" s="215"/>
      <c r="T16" s="215"/>
    </row>
    <row r="17" spans="1:20" ht="22.5" customHeight="1">
      <c r="A17" s="232"/>
      <c r="B17" s="319" t="s">
        <v>402</v>
      </c>
      <c r="C17" s="310"/>
      <c r="D17" s="311"/>
      <c r="E17" s="207"/>
      <c r="F17" s="213"/>
      <c r="G17" s="214"/>
      <c r="H17" s="214"/>
      <c r="I17" s="214"/>
      <c r="J17" s="214"/>
      <c r="K17" s="214"/>
      <c r="L17" s="214"/>
      <c r="M17" s="215"/>
      <c r="N17" s="215"/>
      <c r="O17" s="215"/>
      <c r="P17" s="215"/>
      <c r="Q17" s="215"/>
      <c r="R17" s="215"/>
      <c r="S17" s="215"/>
      <c r="T17" s="215"/>
    </row>
    <row r="18" spans="1:20" ht="31.5" customHeight="1">
      <c r="A18" s="232"/>
      <c r="B18" s="312" t="s">
        <v>430</v>
      </c>
      <c r="C18" s="312"/>
      <c r="D18" s="312"/>
      <c r="E18" s="207" t="s">
        <v>23</v>
      </c>
      <c r="F18" s="213"/>
      <c r="G18" s="214"/>
      <c r="H18" s="214"/>
      <c r="I18" s="214"/>
      <c r="J18" s="214"/>
      <c r="K18" s="214"/>
      <c r="L18" s="214"/>
      <c r="M18" s="215"/>
      <c r="N18" s="215"/>
      <c r="O18" s="215"/>
      <c r="P18" s="215"/>
      <c r="Q18" s="215"/>
      <c r="R18" s="215"/>
      <c r="S18" s="215"/>
      <c r="T18" s="215"/>
    </row>
    <row r="19" spans="1:20" ht="22.5" customHeight="1">
      <c r="A19" s="232"/>
      <c r="B19" s="312" t="s">
        <v>382</v>
      </c>
      <c r="C19" s="312"/>
      <c r="D19" s="312"/>
      <c r="E19" s="207" t="s">
        <v>23</v>
      </c>
      <c r="F19" s="213"/>
      <c r="G19" s="214"/>
      <c r="H19" s="214"/>
      <c r="I19" s="214"/>
      <c r="J19" s="214"/>
      <c r="K19" s="214"/>
      <c r="L19" s="214"/>
      <c r="M19" s="215"/>
      <c r="N19" s="215"/>
      <c r="O19" s="215"/>
      <c r="P19" s="215"/>
      <c r="Q19" s="215"/>
      <c r="R19" s="215"/>
      <c r="S19" s="215"/>
      <c r="T19" s="215"/>
    </row>
    <row r="20" spans="1:20" ht="36" customHeight="1">
      <c r="A20" s="232"/>
      <c r="B20" s="309" t="s">
        <v>406</v>
      </c>
      <c r="C20" s="310"/>
      <c r="D20" s="311"/>
      <c r="E20" s="223" t="s">
        <v>23</v>
      </c>
      <c r="F20" s="213"/>
      <c r="G20" s="214"/>
      <c r="H20" s="214"/>
      <c r="I20" s="214"/>
      <c r="J20" s="214"/>
      <c r="K20" s="214"/>
      <c r="L20" s="214"/>
      <c r="M20" s="215"/>
      <c r="N20" s="215"/>
      <c r="O20" s="215"/>
      <c r="P20" s="215"/>
      <c r="Q20" s="215"/>
      <c r="R20" s="215"/>
      <c r="S20" s="215"/>
      <c r="T20" s="215"/>
    </row>
    <row r="21" spans="1:20" ht="74.25" customHeight="1">
      <c r="A21" s="232"/>
      <c r="B21" s="312" t="s">
        <v>407</v>
      </c>
      <c r="C21" s="312"/>
      <c r="D21" s="312"/>
      <c r="E21" s="223" t="s">
        <v>23</v>
      </c>
      <c r="F21" s="213"/>
      <c r="G21" s="214"/>
      <c r="H21" s="214"/>
      <c r="I21" s="214"/>
      <c r="J21" s="214"/>
      <c r="K21" s="214"/>
      <c r="L21" s="214"/>
      <c r="M21" s="215"/>
      <c r="N21" s="215"/>
      <c r="O21" s="215"/>
      <c r="P21" s="215"/>
      <c r="Q21" s="215"/>
      <c r="R21" s="215"/>
      <c r="S21" s="215"/>
      <c r="T21" s="215"/>
    </row>
    <row r="22" spans="1:20" ht="22.5" customHeight="1">
      <c r="A22" s="232"/>
      <c r="B22" s="312" t="s">
        <v>448</v>
      </c>
      <c r="C22" s="312"/>
      <c r="D22" s="312"/>
      <c r="E22" s="223" t="s">
        <v>23</v>
      </c>
      <c r="F22" s="220">
        <v>6.7</v>
      </c>
      <c r="G22" s="214"/>
      <c r="H22" s="214"/>
      <c r="I22" s="214"/>
      <c r="J22" s="214"/>
      <c r="K22" s="214"/>
      <c r="L22" s="214"/>
      <c r="M22" s="215"/>
      <c r="N22" s="215"/>
      <c r="O22" s="215"/>
      <c r="P22" s="215"/>
      <c r="Q22" s="215"/>
      <c r="R22" s="215"/>
      <c r="S22" s="215"/>
      <c r="T22" s="215"/>
    </row>
    <row r="23" spans="1:20" ht="32.25" customHeight="1">
      <c r="A23" s="232"/>
      <c r="B23" s="297" t="s">
        <v>22</v>
      </c>
      <c r="C23" s="327"/>
      <c r="D23" s="328"/>
      <c r="E23" s="223" t="s">
        <v>23</v>
      </c>
      <c r="F23" s="220">
        <v>41.15</v>
      </c>
      <c r="G23" s="246">
        <v>54.95</v>
      </c>
      <c r="H23" s="246">
        <v>44.26</v>
      </c>
      <c r="I23" s="246">
        <v>44.26</v>
      </c>
      <c r="J23" s="246">
        <v>46.48</v>
      </c>
      <c r="K23" s="246">
        <v>48.8</v>
      </c>
      <c r="L23" s="246">
        <v>51.25</v>
      </c>
      <c r="M23" s="215"/>
      <c r="N23" s="215"/>
      <c r="O23" s="215"/>
      <c r="P23" s="215"/>
      <c r="Q23" s="215"/>
      <c r="R23" s="215"/>
      <c r="S23" s="215"/>
      <c r="T23" s="215"/>
    </row>
    <row r="24" spans="1:20" ht="15.75">
      <c r="A24" s="355"/>
      <c r="B24" s="300" t="s">
        <v>272</v>
      </c>
      <c r="C24" s="301"/>
      <c r="D24" s="302"/>
      <c r="E24" s="207" t="s">
        <v>23</v>
      </c>
      <c r="F24" s="213"/>
      <c r="G24" s="214"/>
      <c r="H24" s="214"/>
      <c r="I24" s="214"/>
      <c r="J24" s="214"/>
      <c r="K24" s="214"/>
      <c r="L24" s="214"/>
      <c r="M24" s="215"/>
      <c r="N24" s="215"/>
      <c r="O24" s="215"/>
      <c r="P24" s="215"/>
      <c r="Q24" s="215"/>
      <c r="R24" s="215"/>
      <c r="S24" s="215"/>
      <c r="T24" s="215"/>
    </row>
    <row r="25" spans="1:20" ht="15.75">
      <c r="A25" s="356"/>
      <c r="B25" s="303"/>
      <c r="C25" s="304"/>
      <c r="D25" s="305"/>
      <c r="E25" s="207" t="s">
        <v>23</v>
      </c>
      <c r="F25" s="213"/>
      <c r="G25" s="214"/>
      <c r="H25" s="214"/>
      <c r="I25" s="214"/>
      <c r="J25" s="214"/>
      <c r="K25" s="214"/>
      <c r="L25" s="214"/>
      <c r="M25" s="215"/>
      <c r="N25" s="215"/>
      <c r="O25" s="215"/>
      <c r="P25" s="215"/>
      <c r="Q25" s="215"/>
      <c r="R25" s="215"/>
      <c r="S25" s="215"/>
      <c r="T25" s="215"/>
    </row>
    <row r="26" spans="1:20" ht="21" customHeight="1">
      <c r="A26" s="234" t="s">
        <v>401</v>
      </c>
      <c r="B26" s="309" t="s">
        <v>433</v>
      </c>
      <c r="C26" s="310"/>
      <c r="D26" s="311"/>
      <c r="E26" s="207"/>
      <c r="F26" s="213"/>
      <c r="G26" s="214"/>
      <c r="H26" s="214"/>
      <c r="I26" s="214"/>
      <c r="J26" s="214"/>
      <c r="K26" s="214"/>
      <c r="L26" s="214"/>
      <c r="M26" s="215"/>
      <c r="N26" s="215"/>
      <c r="O26" s="215"/>
      <c r="P26" s="215"/>
      <c r="Q26" s="215"/>
      <c r="R26" s="215"/>
      <c r="S26" s="215"/>
      <c r="T26" s="215"/>
    </row>
    <row r="27" spans="1:20" ht="24.75" customHeight="1">
      <c r="A27" s="233"/>
      <c r="B27" s="283" t="s">
        <v>378</v>
      </c>
      <c r="C27" s="284"/>
      <c r="D27" s="285"/>
      <c r="E27" s="207" t="s">
        <v>23</v>
      </c>
      <c r="F27" s="220">
        <v>254.02</v>
      </c>
      <c r="G27" s="246">
        <v>70.2</v>
      </c>
      <c r="H27" s="246">
        <v>221.4</v>
      </c>
      <c r="I27" s="246">
        <v>221.4</v>
      </c>
      <c r="J27" s="246">
        <v>174.72</v>
      </c>
      <c r="K27" s="246">
        <v>183.46</v>
      </c>
      <c r="L27" s="246">
        <v>192.63</v>
      </c>
      <c r="M27" s="215"/>
      <c r="N27" s="215"/>
      <c r="O27" s="215"/>
      <c r="P27" s="215"/>
      <c r="Q27" s="215"/>
      <c r="R27" s="215"/>
      <c r="S27" s="215"/>
      <c r="T27" s="215"/>
    </row>
    <row r="28" spans="1:20" ht="17.25" customHeight="1">
      <c r="A28" s="234"/>
      <c r="B28" s="279" t="s">
        <v>377</v>
      </c>
      <c r="C28" s="280"/>
      <c r="D28" s="281"/>
      <c r="E28" s="207" t="s">
        <v>23</v>
      </c>
      <c r="F28" s="213">
        <v>254.02</v>
      </c>
      <c r="G28" s="214">
        <v>33.3</v>
      </c>
      <c r="H28" s="214">
        <v>166.4</v>
      </c>
      <c r="I28" s="214">
        <v>166.4</v>
      </c>
      <c r="J28" s="214">
        <v>174.72</v>
      </c>
      <c r="K28" s="214">
        <v>183.46</v>
      </c>
      <c r="L28" s="214">
        <v>192.63</v>
      </c>
      <c r="M28" s="215"/>
      <c r="N28" s="215"/>
      <c r="O28" s="215"/>
      <c r="P28" s="215"/>
      <c r="Q28" s="215"/>
      <c r="R28" s="215"/>
      <c r="S28" s="215"/>
      <c r="T28" s="215"/>
    </row>
    <row r="29" spans="1:20" ht="24.75" customHeight="1">
      <c r="A29" s="234"/>
      <c r="B29" s="279" t="s">
        <v>379</v>
      </c>
      <c r="C29" s="280"/>
      <c r="D29" s="281"/>
      <c r="E29" s="207" t="s">
        <v>23</v>
      </c>
      <c r="F29" s="213"/>
      <c r="G29" s="214"/>
      <c r="H29" s="214">
        <v>55</v>
      </c>
      <c r="I29" s="214">
        <v>55</v>
      </c>
      <c r="J29" s="214"/>
      <c r="K29" s="214"/>
      <c r="L29" s="214"/>
      <c r="M29" s="215"/>
      <c r="N29" s="215"/>
      <c r="O29" s="215"/>
      <c r="P29" s="215"/>
      <c r="Q29" s="215"/>
      <c r="R29" s="215"/>
      <c r="S29" s="215"/>
      <c r="T29" s="215"/>
    </row>
    <row r="30" spans="1:20" s="194" customFormat="1" ht="30.75" customHeight="1">
      <c r="A30" s="237"/>
      <c r="B30" s="279" t="s">
        <v>380</v>
      </c>
      <c r="C30" s="280"/>
      <c r="D30" s="281"/>
      <c r="E30" s="207" t="s">
        <v>23</v>
      </c>
      <c r="F30" s="228"/>
      <c r="G30" s="229">
        <v>29</v>
      </c>
      <c r="H30" s="229"/>
      <c r="I30" s="229"/>
      <c r="J30" s="229"/>
      <c r="K30" s="229"/>
      <c r="L30" s="229"/>
      <c r="M30" s="245"/>
      <c r="N30" s="245"/>
      <c r="O30" s="245"/>
      <c r="P30" s="245"/>
      <c r="Q30" s="245"/>
      <c r="R30" s="245"/>
      <c r="S30" s="245"/>
      <c r="T30" s="245"/>
    </row>
    <row r="31" spans="1:20" s="194" customFormat="1" ht="29.25" customHeight="1">
      <c r="A31" s="237"/>
      <c r="B31" s="279" t="s">
        <v>381</v>
      </c>
      <c r="C31" s="280"/>
      <c r="D31" s="281"/>
      <c r="E31" s="207" t="s">
        <v>23</v>
      </c>
      <c r="F31" s="228"/>
      <c r="G31" s="229">
        <v>7.9</v>
      </c>
      <c r="H31" s="229"/>
      <c r="I31" s="229"/>
      <c r="J31" s="229"/>
      <c r="K31" s="229"/>
      <c r="L31" s="229"/>
      <c r="M31" s="245"/>
      <c r="N31" s="245"/>
      <c r="O31" s="245"/>
      <c r="P31" s="245"/>
      <c r="Q31" s="245"/>
      <c r="R31" s="245"/>
      <c r="S31" s="245"/>
      <c r="T31" s="245"/>
    </row>
    <row r="32" spans="1:20" ht="38.25" customHeight="1">
      <c r="A32" s="233"/>
      <c r="B32" s="324" t="s">
        <v>431</v>
      </c>
      <c r="C32" s="324"/>
      <c r="D32" s="324"/>
      <c r="E32" s="207" t="s">
        <v>23</v>
      </c>
      <c r="F32" s="220">
        <v>361.71</v>
      </c>
      <c r="G32" s="246">
        <v>321</v>
      </c>
      <c r="H32" s="246">
        <v>321.05</v>
      </c>
      <c r="I32" s="246">
        <v>321.05</v>
      </c>
      <c r="J32" s="246">
        <v>337.1</v>
      </c>
      <c r="K32" s="246">
        <v>353.95</v>
      </c>
      <c r="L32" s="246">
        <v>371.65</v>
      </c>
      <c r="M32" s="215"/>
      <c r="N32" s="215"/>
      <c r="O32" s="215"/>
      <c r="P32" s="215"/>
      <c r="Q32" s="215"/>
      <c r="R32" s="215"/>
      <c r="S32" s="215"/>
      <c r="T32" s="215"/>
    </row>
    <row r="33" spans="1:20" ht="29.25" customHeight="1">
      <c r="A33" s="233"/>
      <c r="B33" s="312" t="s">
        <v>447</v>
      </c>
      <c r="C33" s="312"/>
      <c r="D33" s="312"/>
      <c r="E33" s="207" t="s">
        <v>23</v>
      </c>
      <c r="F33" s="213">
        <v>361.71</v>
      </c>
      <c r="G33" s="214">
        <v>321</v>
      </c>
      <c r="H33" s="214">
        <v>321.05</v>
      </c>
      <c r="I33" s="214">
        <v>321.05</v>
      </c>
      <c r="J33" s="214">
        <v>337.1</v>
      </c>
      <c r="K33" s="214">
        <v>353.96</v>
      </c>
      <c r="L33" s="214">
        <v>371.65</v>
      </c>
      <c r="M33" s="215"/>
      <c r="N33" s="215"/>
      <c r="O33" s="215"/>
      <c r="P33" s="215"/>
      <c r="Q33" s="215"/>
      <c r="R33" s="215"/>
      <c r="S33" s="215"/>
      <c r="T33" s="215"/>
    </row>
    <row r="34" spans="1:20" ht="24" customHeight="1">
      <c r="A34" s="233"/>
      <c r="B34" s="324" t="s">
        <v>27</v>
      </c>
      <c r="C34" s="324"/>
      <c r="D34" s="324"/>
      <c r="E34" s="207" t="s">
        <v>23</v>
      </c>
      <c r="F34" s="213"/>
      <c r="G34" s="214"/>
      <c r="H34" s="214"/>
      <c r="I34" s="214"/>
      <c r="J34" s="214"/>
      <c r="K34" s="214"/>
      <c r="L34" s="214"/>
      <c r="M34" s="215"/>
      <c r="N34" s="215"/>
      <c r="O34" s="215"/>
      <c r="P34" s="215"/>
      <c r="Q34" s="215"/>
      <c r="R34" s="215"/>
      <c r="S34" s="215"/>
      <c r="T34" s="215"/>
    </row>
    <row r="35" spans="1:20" ht="26.25" customHeight="1">
      <c r="A35" s="233"/>
      <c r="B35" s="312" t="s">
        <v>30</v>
      </c>
      <c r="C35" s="312"/>
      <c r="D35" s="312"/>
      <c r="E35" s="207" t="s">
        <v>23</v>
      </c>
      <c r="F35" s="213"/>
      <c r="G35" s="214"/>
      <c r="H35" s="214"/>
      <c r="I35" s="214"/>
      <c r="J35" s="214"/>
      <c r="K35" s="214"/>
      <c r="L35" s="214"/>
      <c r="M35" s="215"/>
      <c r="N35" s="215"/>
      <c r="O35" s="215"/>
      <c r="P35" s="215"/>
      <c r="Q35" s="215"/>
      <c r="R35" s="215"/>
      <c r="S35" s="215"/>
      <c r="T35" s="215"/>
    </row>
    <row r="36" spans="1:20" ht="26.25" customHeight="1">
      <c r="A36" s="232"/>
      <c r="B36" s="324" t="s">
        <v>383</v>
      </c>
      <c r="C36" s="324"/>
      <c r="D36" s="324"/>
      <c r="E36" s="207" t="s">
        <v>23</v>
      </c>
      <c r="F36" s="220">
        <v>1570.06</v>
      </c>
      <c r="G36" s="246">
        <v>1579.2</v>
      </c>
      <c r="H36" s="246">
        <v>220</v>
      </c>
      <c r="I36" s="246">
        <v>220</v>
      </c>
      <c r="J36" s="246">
        <v>288.75</v>
      </c>
      <c r="K36" s="246">
        <v>303.19</v>
      </c>
      <c r="L36" s="246">
        <v>318.36</v>
      </c>
      <c r="M36" s="215"/>
      <c r="N36" s="215"/>
      <c r="O36" s="215"/>
      <c r="P36" s="215"/>
      <c r="Q36" s="215"/>
      <c r="R36" s="215"/>
      <c r="S36" s="215"/>
      <c r="T36" s="215"/>
    </row>
    <row r="37" spans="1:20" ht="54.75" customHeight="1">
      <c r="A37" s="232"/>
      <c r="B37" s="309" t="s">
        <v>436</v>
      </c>
      <c r="C37" s="310"/>
      <c r="D37" s="311"/>
      <c r="E37" s="223" t="s">
        <v>23</v>
      </c>
      <c r="F37" s="213">
        <v>1570.06</v>
      </c>
      <c r="G37" s="214">
        <v>1031.1</v>
      </c>
      <c r="H37" s="214"/>
      <c r="I37" s="214"/>
      <c r="J37" s="214"/>
      <c r="K37" s="214"/>
      <c r="L37" s="214"/>
      <c r="M37" s="215"/>
      <c r="N37" s="215"/>
      <c r="O37" s="215"/>
      <c r="P37" s="215"/>
      <c r="Q37" s="215"/>
      <c r="R37" s="215"/>
      <c r="S37" s="215"/>
      <c r="T37" s="215"/>
    </row>
    <row r="38" spans="1:20" ht="36.75" customHeight="1">
      <c r="A38" s="234"/>
      <c r="B38" s="316" t="s">
        <v>437</v>
      </c>
      <c r="C38" s="317"/>
      <c r="D38" s="318"/>
      <c r="E38" s="223" t="s">
        <v>23</v>
      </c>
      <c r="F38" s="213"/>
      <c r="G38" s="214"/>
      <c r="H38" s="214"/>
      <c r="I38" s="214"/>
      <c r="J38" s="214"/>
      <c r="K38" s="214"/>
      <c r="L38" s="214"/>
      <c r="M38" s="215"/>
      <c r="N38" s="215"/>
      <c r="O38" s="215"/>
      <c r="P38" s="215"/>
      <c r="Q38" s="215"/>
      <c r="R38" s="215"/>
      <c r="S38" s="215"/>
      <c r="T38" s="215"/>
    </row>
    <row r="39" spans="1:20" ht="15.75" customHeight="1">
      <c r="A39" s="234"/>
      <c r="B39" s="316" t="s">
        <v>432</v>
      </c>
      <c r="C39" s="317"/>
      <c r="D39" s="318"/>
      <c r="E39" s="223" t="s">
        <v>23</v>
      </c>
      <c r="F39" s="213"/>
      <c r="G39" s="214"/>
      <c r="H39" s="214"/>
      <c r="I39" s="214"/>
      <c r="J39" s="214"/>
      <c r="K39" s="214"/>
      <c r="L39" s="214"/>
      <c r="M39" s="215"/>
      <c r="N39" s="215"/>
      <c r="O39" s="215"/>
      <c r="P39" s="215"/>
      <c r="Q39" s="215"/>
      <c r="R39" s="215"/>
      <c r="S39" s="215"/>
      <c r="T39" s="215"/>
    </row>
    <row r="40" spans="1:20" s="194" customFormat="1" ht="18" customHeight="1">
      <c r="A40" s="237"/>
      <c r="B40" s="312" t="s">
        <v>384</v>
      </c>
      <c r="C40" s="312"/>
      <c r="D40" s="312"/>
      <c r="E40" s="223" t="s">
        <v>23</v>
      </c>
      <c r="F40" s="228"/>
      <c r="G40" s="229"/>
      <c r="H40" s="229"/>
      <c r="I40" s="229"/>
      <c r="J40" s="229"/>
      <c r="K40" s="229"/>
      <c r="L40" s="229"/>
      <c r="M40" s="245"/>
      <c r="N40" s="245"/>
      <c r="O40" s="245"/>
      <c r="P40" s="245"/>
      <c r="Q40" s="245"/>
      <c r="R40" s="245"/>
      <c r="S40" s="245"/>
      <c r="T40" s="245"/>
    </row>
    <row r="41" spans="1:20" ht="36.75" customHeight="1">
      <c r="A41" s="234"/>
      <c r="B41" s="312" t="s">
        <v>376</v>
      </c>
      <c r="C41" s="312"/>
      <c r="D41" s="312"/>
      <c r="E41" s="223" t="s">
        <v>23</v>
      </c>
      <c r="F41" s="213"/>
      <c r="G41" s="214">
        <v>269</v>
      </c>
      <c r="H41" s="214">
        <v>220</v>
      </c>
      <c r="I41" s="214">
        <v>220</v>
      </c>
      <c r="J41" s="214">
        <v>288.75</v>
      </c>
      <c r="K41" s="214">
        <v>303.19</v>
      </c>
      <c r="L41" s="214">
        <v>318.36</v>
      </c>
      <c r="M41" s="215"/>
      <c r="N41" s="215"/>
      <c r="O41" s="215"/>
      <c r="P41" s="215"/>
      <c r="Q41" s="215"/>
      <c r="R41" s="215"/>
      <c r="S41" s="215"/>
      <c r="T41" s="215"/>
    </row>
    <row r="42" spans="1:20" ht="20.25" customHeight="1">
      <c r="A42" s="233"/>
      <c r="B42" s="319" t="s">
        <v>396</v>
      </c>
      <c r="C42" s="320"/>
      <c r="D42" s="321"/>
      <c r="E42" s="223" t="s">
        <v>23</v>
      </c>
      <c r="F42" s="213"/>
      <c r="G42" s="214"/>
      <c r="H42" s="214"/>
      <c r="I42" s="214"/>
      <c r="J42" s="214"/>
      <c r="K42" s="214"/>
      <c r="L42" s="214"/>
      <c r="M42" s="215"/>
      <c r="N42" s="215"/>
      <c r="O42" s="215"/>
      <c r="P42" s="215"/>
      <c r="Q42" s="215"/>
      <c r="R42" s="215"/>
      <c r="S42" s="215"/>
      <c r="T42" s="215"/>
    </row>
    <row r="43" spans="1:20" ht="32.25" customHeight="1">
      <c r="A43" s="232"/>
      <c r="B43" s="306" t="s">
        <v>434</v>
      </c>
      <c r="C43" s="298"/>
      <c r="D43" s="299"/>
      <c r="E43" s="223" t="s">
        <v>23</v>
      </c>
      <c r="F43" s="213"/>
      <c r="G43" s="214"/>
      <c r="H43" s="214"/>
      <c r="I43" s="214"/>
      <c r="J43" s="214"/>
      <c r="K43" s="214"/>
      <c r="L43" s="214"/>
      <c r="M43" s="215"/>
      <c r="N43" s="215"/>
      <c r="O43" s="215"/>
      <c r="P43" s="215"/>
      <c r="Q43" s="215"/>
      <c r="R43" s="215"/>
      <c r="S43" s="215"/>
      <c r="T43" s="215"/>
    </row>
    <row r="44" spans="1:20" ht="32.25" customHeight="1">
      <c r="A44" s="232"/>
      <c r="B44" s="309" t="s">
        <v>397</v>
      </c>
      <c r="C44" s="310"/>
      <c r="D44" s="311"/>
      <c r="E44" s="223" t="s">
        <v>23</v>
      </c>
      <c r="F44" s="213"/>
      <c r="G44" s="214">
        <v>23.6</v>
      </c>
      <c r="H44" s="214"/>
      <c r="I44" s="214"/>
      <c r="J44" s="214"/>
      <c r="K44" s="214"/>
      <c r="L44" s="214"/>
      <c r="M44" s="215"/>
      <c r="N44" s="215"/>
      <c r="O44" s="215"/>
      <c r="P44" s="215"/>
      <c r="Q44" s="215"/>
      <c r="R44" s="215"/>
      <c r="S44" s="215"/>
      <c r="T44" s="215"/>
    </row>
    <row r="45" spans="1:20" ht="39.75" customHeight="1">
      <c r="A45" s="238"/>
      <c r="B45" s="309" t="s">
        <v>435</v>
      </c>
      <c r="C45" s="310"/>
      <c r="D45" s="311"/>
      <c r="E45" s="223" t="s">
        <v>23</v>
      </c>
      <c r="F45" s="213"/>
      <c r="G45" s="214"/>
      <c r="H45" s="214"/>
      <c r="I45" s="214"/>
      <c r="J45" s="214"/>
      <c r="K45" s="214"/>
      <c r="L45" s="214"/>
      <c r="M45" s="215"/>
      <c r="N45" s="215"/>
      <c r="O45" s="215"/>
      <c r="P45" s="215"/>
      <c r="Q45" s="215"/>
      <c r="R45" s="215"/>
      <c r="S45" s="215"/>
      <c r="T45" s="215"/>
    </row>
    <row r="46" spans="1:20" ht="27" customHeight="1">
      <c r="A46" s="238"/>
      <c r="B46" s="309" t="s">
        <v>449</v>
      </c>
      <c r="C46" s="310"/>
      <c r="D46" s="311"/>
      <c r="E46" s="207"/>
      <c r="F46" s="213"/>
      <c r="G46" s="214">
        <v>255.5</v>
      </c>
      <c r="H46" s="214"/>
      <c r="I46" s="214"/>
      <c r="J46" s="214"/>
      <c r="K46" s="214"/>
      <c r="L46" s="214"/>
      <c r="M46" s="215"/>
      <c r="N46" s="215"/>
      <c r="O46" s="215"/>
      <c r="P46" s="215"/>
      <c r="Q46" s="215"/>
      <c r="R46" s="215"/>
      <c r="S46" s="215"/>
      <c r="T46" s="215"/>
    </row>
    <row r="47" spans="1:20" ht="21.75" customHeight="1">
      <c r="A47" s="357"/>
      <c r="B47" s="273" t="s">
        <v>438</v>
      </c>
      <c r="C47" s="274"/>
      <c r="D47" s="275"/>
      <c r="E47" s="223" t="s">
        <v>23</v>
      </c>
      <c r="F47" s="213"/>
      <c r="G47" s="214"/>
      <c r="H47" s="214"/>
      <c r="I47" s="214"/>
      <c r="J47" s="214"/>
      <c r="K47" s="214"/>
      <c r="L47" s="214"/>
      <c r="M47" s="215"/>
      <c r="N47" s="215"/>
      <c r="O47" s="215"/>
      <c r="P47" s="215"/>
      <c r="Q47" s="215"/>
      <c r="R47" s="215"/>
      <c r="S47" s="215"/>
      <c r="T47" s="215"/>
    </row>
    <row r="48" spans="1:20" ht="19.5" customHeight="1">
      <c r="A48" s="358"/>
      <c r="B48" s="276"/>
      <c r="C48" s="277"/>
      <c r="D48" s="278"/>
      <c r="E48" s="207" t="s">
        <v>33</v>
      </c>
      <c r="F48" s="213"/>
      <c r="G48" s="214"/>
      <c r="H48" s="214"/>
      <c r="I48" s="214"/>
      <c r="J48" s="214"/>
      <c r="K48" s="214"/>
      <c r="L48" s="214"/>
      <c r="M48" s="215"/>
      <c r="N48" s="215"/>
      <c r="O48" s="215"/>
      <c r="P48" s="215"/>
      <c r="Q48" s="215"/>
      <c r="R48" s="215"/>
      <c r="S48" s="215"/>
      <c r="T48" s="215"/>
    </row>
    <row r="49" spans="1:20" ht="22.5" customHeight="1">
      <c r="A49" s="239"/>
      <c r="B49" s="288" t="s">
        <v>439</v>
      </c>
      <c r="C49" s="289"/>
      <c r="D49" s="290"/>
      <c r="E49" s="207" t="s">
        <v>23</v>
      </c>
      <c r="F49" s="213"/>
      <c r="G49" s="214"/>
      <c r="H49" s="214"/>
      <c r="I49" s="214"/>
      <c r="J49" s="214"/>
      <c r="K49" s="214"/>
      <c r="L49" s="214"/>
      <c r="M49" s="215"/>
      <c r="N49" s="215"/>
      <c r="O49" s="215"/>
      <c r="P49" s="215"/>
      <c r="Q49" s="215"/>
      <c r="R49" s="215"/>
      <c r="S49" s="215"/>
      <c r="T49" s="215"/>
    </row>
    <row r="50" spans="1:20" ht="18.75" customHeight="1">
      <c r="A50" s="239"/>
      <c r="B50" s="351"/>
      <c r="C50" s="352"/>
      <c r="D50" s="353"/>
      <c r="E50" s="207" t="s">
        <v>33</v>
      </c>
      <c r="F50" s="213"/>
      <c r="G50" s="214"/>
      <c r="H50" s="214"/>
      <c r="I50" s="214"/>
      <c r="J50" s="214"/>
      <c r="K50" s="214"/>
      <c r="L50" s="214"/>
      <c r="M50" s="215"/>
      <c r="N50" s="215"/>
      <c r="O50" s="215"/>
      <c r="P50" s="215"/>
      <c r="Q50" s="215"/>
      <c r="R50" s="215"/>
      <c r="S50" s="215"/>
      <c r="T50" s="215"/>
    </row>
    <row r="51" spans="1:20" ht="23.25" customHeight="1">
      <c r="A51" s="239"/>
      <c r="B51" s="297" t="s">
        <v>440</v>
      </c>
      <c r="C51" s="298"/>
      <c r="D51" s="299"/>
      <c r="E51" s="223" t="s">
        <v>23</v>
      </c>
      <c r="F51" s="220">
        <v>519.89</v>
      </c>
      <c r="G51" s="246">
        <v>565.86</v>
      </c>
      <c r="H51" s="246">
        <v>468.65</v>
      </c>
      <c r="I51" s="246">
        <v>468.65</v>
      </c>
      <c r="J51" s="246">
        <v>492.08</v>
      </c>
      <c r="K51" s="246">
        <v>516.68</v>
      </c>
      <c r="L51" s="246">
        <v>542.5</v>
      </c>
      <c r="M51" s="215"/>
      <c r="N51" s="215"/>
      <c r="O51" s="215"/>
      <c r="P51" s="215"/>
      <c r="Q51" s="215"/>
      <c r="R51" s="215"/>
      <c r="S51" s="215"/>
      <c r="T51" s="215"/>
    </row>
    <row r="52" spans="1:20" ht="34.5" customHeight="1">
      <c r="A52" s="239"/>
      <c r="B52" s="306" t="s">
        <v>441</v>
      </c>
      <c r="C52" s="298"/>
      <c r="D52" s="299"/>
      <c r="E52" s="223" t="s">
        <v>23</v>
      </c>
      <c r="F52" s="213"/>
      <c r="G52" s="214"/>
      <c r="H52" s="214"/>
      <c r="I52" s="214"/>
      <c r="J52" s="214"/>
      <c r="K52" s="214"/>
      <c r="L52" s="214"/>
      <c r="M52" s="215"/>
      <c r="N52" s="215"/>
      <c r="O52" s="215"/>
      <c r="P52" s="215"/>
      <c r="Q52" s="215"/>
      <c r="R52" s="215"/>
      <c r="S52" s="215"/>
      <c r="T52" s="215"/>
    </row>
    <row r="53" spans="1:20" ht="23.25" customHeight="1">
      <c r="A53" s="239"/>
      <c r="B53" s="306" t="s">
        <v>443</v>
      </c>
      <c r="C53" s="298"/>
      <c r="D53" s="299"/>
      <c r="E53" s="223" t="s">
        <v>23</v>
      </c>
      <c r="F53" s="213"/>
      <c r="G53" s="214"/>
      <c r="H53" s="214"/>
      <c r="I53" s="214"/>
      <c r="J53" s="214"/>
      <c r="K53" s="214"/>
      <c r="L53" s="214"/>
      <c r="M53" s="215"/>
      <c r="N53" s="215"/>
      <c r="O53" s="215"/>
      <c r="P53" s="215"/>
      <c r="Q53" s="215"/>
      <c r="R53" s="215"/>
      <c r="S53" s="215"/>
      <c r="T53" s="215"/>
    </row>
    <row r="54" spans="1:20" ht="48" customHeight="1">
      <c r="A54" s="239"/>
      <c r="B54" s="306" t="s">
        <v>442</v>
      </c>
      <c r="C54" s="298"/>
      <c r="D54" s="299"/>
      <c r="E54" s="223" t="s">
        <v>23</v>
      </c>
      <c r="F54" s="213"/>
      <c r="G54" s="214"/>
      <c r="H54" s="214"/>
      <c r="I54" s="214"/>
      <c r="J54" s="214"/>
      <c r="K54" s="214"/>
      <c r="L54" s="214"/>
      <c r="M54" s="215"/>
      <c r="N54" s="215"/>
      <c r="O54" s="215"/>
      <c r="P54" s="215"/>
      <c r="Q54" s="215"/>
      <c r="R54" s="215"/>
      <c r="S54" s="215"/>
      <c r="T54" s="215"/>
    </row>
    <row r="55" spans="1:20" ht="32.25" customHeight="1">
      <c r="A55" s="239"/>
      <c r="B55" s="309" t="s">
        <v>444</v>
      </c>
      <c r="C55" s="310"/>
      <c r="D55" s="311"/>
      <c r="E55" s="223" t="s">
        <v>23</v>
      </c>
      <c r="F55" s="213"/>
      <c r="G55" s="214"/>
      <c r="H55" s="214"/>
      <c r="I55" s="214"/>
      <c r="J55" s="214"/>
      <c r="K55" s="214"/>
      <c r="L55" s="214"/>
      <c r="M55" s="215"/>
      <c r="N55" s="215"/>
      <c r="O55" s="215"/>
      <c r="P55" s="215"/>
      <c r="Q55" s="215"/>
      <c r="R55" s="215"/>
      <c r="S55" s="215"/>
      <c r="T55" s="215"/>
    </row>
    <row r="56" spans="1:20" ht="32.25" customHeight="1">
      <c r="A56" s="239"/>
      <c r="B56" s="319" t="s">
        <v>445</v>
      </c>
      <c r="C56" s="320"/>
      <c r="D56" s="321"/>
      <c r="E56" s="223" t="s">
        <v>23</v>
      </c>
      <c r="F56" s="213"/>
      <c r="G56" s="214"/>
      <c r="H56" s="214"/>
      <c r="I56" s="214"/>
      <c r="J56" s="214"/>
      <c r="K56" s="214"/>
      <c r="L56" s="214"/>
      <c r="M56" s="215"/>
      <c r="N56" s="215"/>
      <c r="O56" s="215"/>
      <c r="P56" s="215"/>
      <c r="Q56" s="215"/>
      <c r="R56" s="215"/>
      <c r="S56" s="215"/>
      <c r="T56" s="215"/>
    </row>
    <row r="57" spans="1:20" ht="19.5" customHeight="1">
      <c r="A57" s="355"/>
      <c r="B57" s="273" t="s">
        <v>373</v>
      </c>
      <c r="C57" s="274"/>
      <c r="D57" s="275"/>
      <c r="E57" s="207" t="s">
        <v>160</v>
      </c>
      <c r="F57" s="213"/>
      <c r="G57" s="214"/>
      <c r="H57" s="214"/>
      <c r="I57" s="214"/>
      <c r="J57" s="214"/>
      <c r="K57" s="214"/>
      <c r="L57" s="214"/>
      <c r="M57" s="215"/>
      <c r="N57" s="215"/>
      <c r="O57" s="215"/>
      <c r="P57" s="215"/>
      <c r="Q57" s="215"/>
      <c r="R57" s="215"/>
      <c r="S57" s="215"/>
      <c r="T57" s="215"/>
    </row>
    <row r="58" spans="1:20" ht="18" customHeight="1">
      <c r="A58" s="356"/>
      <c r="B58" s="276"/>
      <c r="C58" s="277"/>
      <c r="D58" s="278"/>
      <c r="E58" s="207" t="s">
        <v>23</v>
      </c>
      <c r="F58" s="220">
        <v>44.4</v>
      </c>
      <c r="G58" s="214"/>
      <c r="H58" s="246">
        <v>62.98</v>
      </c>
      <c r="I58" s="246">
        <v>62.98</v>
      </c>
      <c r="J58" s="246">
        <v>66.13</v>
      </c>
      <c r="K58" s="246">
        <v>69.44</v>
      </c>
      <c r="L58" s="246">
        <v>72.91</v>
      </c>
      <c r="M58" s="215"/>
      <c r="N58" s="215"/>
      <c r="O58" s="215"/>
      <c r="P58" s="215"/>
      <c r="Q58" s="215"/>
      <c r="R58" s="215"/>
      <c r="S58" s="215"/>
      <c r="T58" s="215"/>
    </row>
    <row r="59" spans="1:20" ht="18.75" customHeight="1">
      <c r="A59" s="235"/>
      <c r="B59" s="279" t="s">
        <v>374</v>
      </c>
      <c r="C59" s="280"/>
      <c r="D59" s="281"/>
      <c r="E59" s="207" t="s">
        <v>23</v>
      </c>
      <c r="F59" s="213"/>
      <c r="G59" s="214"/>
      <c r="H59" s="214"/>
      <c r="I59" s="214"/>
      <c r="J59" s="214"/>
      <c r="K59" s="214"/>
      <c r="L59" s="214"/>
      <c r="M59" s="215"/>
      <c r="N59" s="215"/>
      <c r="O59" s="215"/>
      <c r="P59" s="215"/>
      <c r="Q59" s="215"/>
      <c r="R59" s="215"/>
      <c r="S59" s="215"/>
      <c r="T59" s="215"/>
    </row>
    <row r="60" spans="1:20" ht="50.25" customHeight="1">
      <c r="A60" s="236"/>
      <c r="B60" s="279" t="s">
        <v>450</v>
      </c>
      <c r="C60" s="280"/>
      <c r="D60" s="281"/>
      <c r="E60" s="207" t="s">
        <v>23</v>
      </c>
      <c r="F60" s="213"/>
      <c r="G60" s="247">
        <v>98.2</v>
      </c>
      <c r="H60" s="214"/>
      <c r="I60" s="214"/>
      <c r="J60" s="247">
        <v>98.2</v>
      </c>
      <c r="K60" s="214"/>
      <c r="L60" s="214"/>
      <c r="M60" s="215"/>
      <c r="N60" s="215"/>
      <c r="O60" s="215"/>
      <c r="P60" s="215"/>
      <c r="Q60" s="215"/>
      <c r="R60" s="215"/>
      <c r="S60" s="215"/>
      <c r="T60" s="215"/>
    </row>
    <row r="61" spans="1:20" ht="24" customHeight="1">
      <c r="A61" s="232"/>
      <c r="B61" s="324" t="s">
        <v>372</v>
      </c>
      <c r="C61" s="324"/>
      <c r="D61" s="324"/>
      <c r="E61" s="207" t="s">
        <v>23</v>
      </c>
      <c r="F61" s="220">
        <v>2797.93</v>
      </c>
      <c r="G61" s="246">
        <v>2689.5</v>
      </c>
      <c r="H61" s="246">
        <v>1338.34</v>
      </c>
      <c r="I61" s="246">
        <v>1338.34</v>
      </c>
      <c r="J61" s="246">
        <v>1503.46</v>
      </c>
      <c r="K61" s="246">
        <v>1475.52</v>
      </c>
      <c r="L61" s="246">
        <v>1549.3</v>
      </c>
      <c r="M61" s="215"/>
      <c r="N61" s="215"/>
      <c r="O61" s="215"/>
      <c r="P61" s="215"/>
      <c r="Q61" s="215"/>
      <c r="R61" s="215"/>
      <c r="S61" s="215"/>
      <c r="T61" s="215"/>
    </row>
    <row r="62" spans="1:20" ht="24.75" customHeight="1">
      <c r="A62" s="232"/>
      <c r="B62" s="319" t="s">
        <v>398</v>
      </c>
      <c r="C62" s="320"/>
      <c r="D62" s="321"/>
      <c r="E62" s="207" t="s">
        <v>33</v>
      </c>
      <c r="F62" s="220">
        <v>23.32</v>
      </c>
      <c r="G62" s="246">
        <v>24.36</v>
      </c>
      <c r="H62" s="246">
        <v>10.97</v>
      </c>
      <c r="I62" s="246">
        <v>12.11</v>
      </c>
      <c r="J62" s="246">
        <v>13.41</v>
      </c>
      <c r="K62" s="246">
        <v>12.98</v>
      </c>
      <c r="L62" s="246">
        <v>13.44</v>
      </c>
      <c r="M62" s="215"/>
      <c r="N62" s="215"/>
      <c r="O62" s="215"/>
      <c r="P62" s="215"/>
      <c r="Q62" s="215"/>
      <c r="R62" s="215"/>
      <c r="S62" s="215"/>
      <c r="T62" s="215"/>
    </row>
    <row r="63" spans="1:20" ht="24.75" customHeight="1">
      <c r="A63" s="240"/>
      <c r="B63" s="241"/>
      <c r="C63" s="241"/>
      <c r="D63" s="241"/>
      <c r="E63" s="242"/>
      <c r="F63" s="243"/>
      <c r="G63" s="244"/>
      <c r="H63" s="244"/>
      <c r="I63" s="244"/>
      <c r="J63" s="244"/>
      <c r="K63" s="244"/>
      <c r="L63" s="244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222"/>
      <c r="B64" s="359" t="s">
        <v>157</v>
      </c>
      <c r="C64" s="359"/>
      <c r="D64" s="359"/>
      <c r="E64" s="359"/>
      <c r="F64" s="359"/>
      <c r="G64" s="359"/>
      <c r="H64" s="359"/>
      <c r="I64" s="359"/>
      <c r="J64" s="359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216"/>
      <c r="B65" s="341"/>
      <c r="C65" s="341"/>
      <c r="D65" s="341"/>
      <c r="E65" s="221"/>
      <c r="F65" s="222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8.75">
      <c r="A66" s="216"/>
      <c r="B66" s="269" t="s">
        <v>458</v>
      </c>
      <c r="C66" s="269"/>
      <c r="D66" s="269"/>
      <c r="E66" s="270"/>
      <c r="F66" s="270"/>
      <c r="G66" s="270"/>
      <c r="H66" s="270"/>
      <c r="I66" s="270"/>
      <c r="J66" s="270"/>
      <c r="K66" s="270"/>
      <c r="L66" s="270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216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216"/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15"/>
      <c r="N68" s="215"/>
      <c r="O68" s="215"/>
      <c r="P68" s="215"/>
      <c r="Q68" s="215"/>
      <c r="R68" s="215"/>
      <c r="S68" s="215"/>
      <c r="T68" s="215"/>
    </row>
    <row r="69" spans="2:12" ht="12.75"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</row>
    <row r="70" spans="2:12" ht="15.75">
      <c r="B70" s="341" t="s">
        <v>452</v>
      </c>
      <c r="C70" s="341"/>
      <c r="D70" s="341"/>
      <c r="F70" s="12"/>
      <c r="J70" s="361" t="s">
        <v>453</v>
      </c>
      <c r="K70" s="361"/>
      <c r="L70" s="361"/>
    </row>
    <row r="71" spans="2:6" ht="12.75">
      <c r="B71" s="360"/>
      <c r="C71" s="360"/>
      <c r="D71" s="360"/>
      <c r="F71" s="12"/>
    </row>
    <row r="72" spans="2:12" ht="15.75">
      <c r="B72" s="341" t="s">
        <v>454</v>
      </c>
      <c r="C72" s="341"/>
      <c r="D72" s="341"/>
      <c r="F72" s="12"/>
      <c r="J72" s="361" t="s">
        <v>455</v>
      </c>
      <c r="K72" s="361"/>
      <c r="L72" s="361"/>
    </row>
  </sheetData>
  <sheetProtection/>
  <mergeCells count="72">
    <mergeCell ref="B22:D22"/>
    <mergeCell ref="B46:D46"/>
    <mergeCell ref="B37:D37"/>
    <mergeCell ref="B62:D62"/>
    <mergeCell ref="C3:I3"/>
    <mergeCell ref="K5:K6"/>
    <mergeCell ref="B30:D30"/>
    <mergeCell ref="F5:G5"/>
    <mergeCell ref="H5:I5"/>
    <mergeCell ref="J5:J6"/>
    <mergeCell ref="B36:D36"/>
    <mergeCell ref="B39:D39"/>
    <mergeCell ref="B38:D38"/>
    <mergeCell ref="B40:D40"/>
    <mergeCell ref="B44:D44"/>
    <mergeCell ref="B32:D32"/>
    <mergeCell ref="B41:D41"/>
    <mergeCell ref="B42:D42"/>
    <mergeCell ref="B43:D43"/>
    <mergeCell ref="L5:L6"/>
    <mergeCell ref="B15:D15"/>
    <mergeCell ref="B27:D27"/>
    <mergeCell ref="B35:D35"/>
    <mergeCell ref="B7:D7"/>
    <mergeCell ref="B8:D8"/>
    <mergeCell ref="B9:D9"/>
    <mergeCell ref="B10:D10"/>
    <mergeCell ref="B11:D11"/>
    <mergeCell ref="B5:D6"/>
    <mergeCell ref="B60:D60"/>
    <mergeCell ref="B53:D53"/>
    <mergeCell ref="B61:D61"/>
    <mergeCell ref="B59:D59"/>
    <mergeCell ref="B57:D58"/>
    <mergeCell ref="B45:D45"/>
    <mergeCell ref="B64:J64"/>
    <mergeCell ref="B65:D65"/>
    <mergeCell ref="B72:D72"/>
    <mergeCell ref="B71:D71"/>
    <mergeCell ref="B70:D70"/>
    <mergeCell ref="J70:L70"/>
    <mergeCell ref="J72:L72"/>
    <mergeCell ref="E5:E6"/>
    <mergeCell ref="A24:A25"/>
    <mergeCell ref="B16:D16"/>
    <mergeCell ref="B17:D17"/>
    <mergeCell ref="B19:D19"/>
    <mergeCell ref="B18:D18"/>
    <mergeCell ref="B20:D20"/>
    <mergeCell ref="B21:D21"/>
    <mergeCell ref="B14:D14"/>
    <mergeCell ref="B23:D23"/>
    <mergeCell ref="A2:J2"/>
    <mergeCell ref="A57:A58"/>
    <mergeCell ref="B33:D33"/>
    <mergeCell ref="B34:D34"/>
    <mergeCell ref="A47:A48"/>
    <mergeCell ref="B47:D48"/>
    <mergeCell ref="B28:D28"/>
    <mergeCell ref="B29:D29"/>
    <mergeCell ref="B31:D31"/>
    <mergeCell ref="B26:D26"/>
    <mergeCell ref="B24:D25"/>
    <mergeCell ref="A5:A6"/>
    <mergeCell ref="B51:D51"/>
    <mergeCell ref="B56:D56"/>
    <mergeCell ref="B49:D50"/>
    <mergeCell ref="B52:D52"/>
    <mergeCell ref="B54:D54"/>
    <mergeCell ref="B55:D55"/>
    <mergeCell ref="B12:D12"/>
    <mergeCell ref="B13:D13"/>
  </mergeCells>
  <printOptions horizontalCentered="1"/>
  <pageMargins left="0.1968503937007874" right="0.1968503937007874" top="0.5905511811023623" bottom="0.5905511811023623" header="0.5118110236220472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A37">
      <selection activeCell="K59" sqref="K59"/>
    </sheetView>
  </sheetViews>
  <sheetFormatPr defaultColWidth="9.00390625" defaultRowHeight="12.75"/>
  <cols>
    <col min="1" max="1" width="3.375" style="15" customWidth="1"/>
    <col min="6" max="6" width="11.00390625" style="0" customWidth="1"/>
    <col min="7" max="7" width="13.00390625" style="0" customWidth="1"/>
  </cols>
  <sheetData>
    <row r="1" spans="1:10" ht="15">
      <c r="A1" s="262"/>
      <c r="B1" s="249"/>
      <c r="C1" s="249"/>
      <c r="D1" s="249"/>
      <c r="E1" s="249"/>
      <c r="F1" s="249"/>
      <c r="G1" s="249"/>
      <c r="H1" s="249"/>
      <c r="I1" s="255" t="s">
        <v>93</v>
      </c>
      <c r="J1" s="249"/>
    </row>
    <row r="2" spans="1:10" ht="13.5" customHeight="1">
      <c r="A2" s="262"/>
      <c r="B2" s="372" t="s">
        <v>44</v>
      </c>
      <c r="C2" s="372"/>
      <c r="D2" s="372"/>
      <c r="E2" s="372"/>
      <c r="F2" s="372"/>
      <c r="G2" s="372"/>
      <c r="H2" s="372"/>
      <c r="I2" s="372"/>
      <c r="J2" s="372"/>
    </row>
    <row r="3" spans="1:10" ht="15">
      <c r="A3" s="262"/>
      <c r="B3" s="261"/>
      <c r="C3" s="263"/>
      <c r="D3" s="263"/>
      <c r="E3" s="263"/>
      <c r="F3" s="263"/>
      <c r="G3" s="249"/>
      <c r="H3" s="249"/>
      <c r="I3" s="249"/>
      <c r="J3" s="249"/>
    </row>
    <row r="4" spans="1:10" ht="50.25" customHeight="1">
      <c r="A4" s="366" t="s">
        <v>14</v>
      </c>
      <c r="B4" s="375" t="s">
        <v>45</v>
      </c>
      <c r="C4" s="376"/>
      <c r="D4" s="377"/>
      <c r="E4" s="368" t="s">
        <v>46</v>
      </c>
      <c r="F4" s="370" t="s">
        <v>158</v>
      </c>
      <c r="G4" s="371"/>
      <c r="H4" s="381" t="s">
        <v>213</v>
      </c>
      <c r="I4" s="381"/>
      <c r="J4" s="366" t="s">
        <v>281</v>
      </c>
    </row>
    <row r="5" spans="1:10" ht="78" customHeight="1">
      <c r="A5" s="367"/>
      <c r="B5" s="378"/>
      <c r="C5" s="379"/>
      <c r="D5" s="380"/>
      <c r="E5" s="369"/>
      <c r="F5" s="250">
        <v>2013</v>
      </c>
      <c r="G5" s="250" t="s">
        <v>417</v>
      </c>
      <c r="H5" s="250">
        <v>2013</v>
      </c>
      <c r="I5" s="250" t="s">
        <v>417</v>
      </c>
      <c r="J5" s="367"/>
    </row>
    <row r="6" spans="1:10" ht="14.25" customHeight="1">
      <c r="A6" s="264">
        <v>1</v>
      </c>
      <c r="B6" s="373">
        <v>2</v>
      </c>
      <c r="C6" s="373"/>
      <c r="D6" s="373"/>
      <c r="E6" s="265">
        <v>3</v>
      </c>
      <c r="F6" s="265">
        <v>4</v>
      </c>
      <c r="G6" s="254"/>
      <c r="H6" s="254"/>
      <c r="I6" s="254"/>
      <c r="J6" s="254"/>
    </row>
    <row r="7" spans="1:10" ht="12" customHeight="1">
      <c r="A7" s="266">
        <v>1</v>
      </c>
      <c r="B7" s="374" t="s">
        <v>48</v>
      </c>
      <c r="C7" s="374"/>
      <c r="D7" s="347"/>
      <c r="E7" s="254"/>
      <c r="F7" s="254"/>
      <c r="G7" s="254"/>
      <c r="H7" s="254"/>
      <c r="I7" s="254"/>
      <c r="J7" s="254"/>
    </row>
    <row r="8" spans="1:10" ht="15">
      <c r="A8" s="267">
        <v>2</v>
      </c>
      <c r="B8" s="347" t="s">
        <v>37</v>
      </c>
      <c r="C8" s="347"/>
      <c r="D8" s="347"/>
      <c r="E8" s="254" t="s">
        <v>18</v>
      </c>
      <c r="F8" s="254"/>
      <c r="G8" s="254"/>
      <c r="H8" s="254"/>
      <c r="I8" s="254"/>
      <c r="J8" s="254"/>
    </row>
    <row r="9" spans="1:10" ht="12.75" customHeight="1">
      <c r="A9" s="267">
        <v>3</v>
      </c>
      <c r="B9" s="347" t="s">
        <v>38</v>
      </c>
      <c r="C9" s="347"/>
      <c r="D9" s="347"/>
      <c r="E9" s="254" t="s">
        <v>18</v>
      </c>
      <c r="F9" s="254"/>
      <c r="G9" s="254"/>
      <c r="H9" s="254"/>
      <c r="I9" s="254"/>
      <c r="J9" s="254"/>
    </row>
    <row r="10" spans="1:10" ht="12.75" customHeight="1">
      <c r="A10" s="267">
        <v>4</v>
      </c>
      <c r="B10" s="313" t="s">
        <v>49</v>
      </c>
      <c r="C10" s="314"/>
      <c r="D10" s="315"/>
      <c r="E10" s="254" t="s">
        <v>18</v>
      </c>
      <c r="F10" s="254"/>
      <c r="G10" s="254"/>
      <c r="H10" s="254"/>
      <c r="I10" s="254"/>
      <c r="J10" s="254"/>
    </row>
    <row r="11" spans="1:10" ht="12.75" customHeight="1">
      <c r="A11" s="267">
        <v>5</v>
      </c>
      <c r="B11" s="313" t="s">
        <v>40</v>
      </c>
      <c r="C11" s="314"/>
      <c r="D11" s="315"/>
      <c r="E11" s="254" t="s">
        <v>18</v>
      </c>
      <c r="F11" s="254"/>
      <c r="G11" s="254"/>
      <c r="H11" s="254"/>
      <c r="I11" s="254"/>
      <c r="J11" s="254"/>
    </row>
    <row r="12" spans="1:10" ht="15">
      <c r="A12" s="267">
        <v>6</v>
      </c>
      <c r="B12" s="347" t="s">
        <v>41</v>
      </c>
      <c r="C12" s="347"/>
      <c r="D12" s="347"/>
      <c r="E12" s="254" t="s">
        <v>18</v>
      </c>
      <c r="F12" s="254"/>
      <c r="G12" s="254"/>
      <c r="H12" s="254"/>
      <c r="I12" s="254"/>
      <c r="J12" s="254"/>
    </row>
    <row r="13" spans="1:10" ht="12.75" customHeight="1">
      <c r="A13" s="267">
        <v>7</v>
      </c>
      <c r="B13" s="347" t="s">
        <v>42</v>
      </c>
      <c r="C13" s="347"/>
      <c r="D13" s="347"/>
      <c r="E13" s="254" t="s">
        <v>18</v>
      </c>
      <c r="F13" s="254"/>
      <c r="G13" s="254"/>
      <c r="H13" s="254"/>
      <c r="I13" s="254"/>
      <c r="J13" s="254"/>
    </row>
    <row r="14" spans="1:10" ht="12.75" customHeight="1">
      <c r="A14" s="267">
        <v>8</v>
      </c>
      <c r="B14" s="385" t="s">
        <v>260</v>
      </c>
      <c r="C14" s="386"/>
      <c r="D14" s="387"/>
      <c r="E14" s="254" t="s">
        <v>18</v>
      </c>
      <c r="F14" s="254"/>
      <c r="G14" s="254"/>
      <c r="H14" s="254"/>
      <c r="I14" s="254"/>
      <c r="J14" s="254"/>
    </row>
    <row r="15" spans="1:10" ht="15">
      <c r="A15" s="267">
        <v>9</v>
      </c>
      <c r="B15" s="313" t="s">
        <v>19</v>
      </c>
      <c r="C15" s="314"/>
      <c r="D15" s="315"/>
      <c r="E15" s="254" t="s">
        <v>18</v>
      </c>
      <c r="F15" s="254"/>
      <c r="G15" s="254"/>
      <c r="H15" s="254"/>
      <c r="I15" s="254"/>
      <c r="J15" s="254"/>
    </row>
    <row r="16" spans="1:10" ht="15">
      <c r="A16" s="267">
        <v>10</v>
      </c>
      <c r="B16" s="374" t="s">
        <v>50</v>
      </c>
      <c r="C16" s="374"/>
      <c r="D16" s="347"/>
      <c r="E16" s="254" t="s">
        <v>18</v>
      </c>
      <c r="F16" s="254"/>
      <c r="G16" s="254"/>
      <c r="H16" s="254"/>
      <c r="I16" s="254"/>
      <c r="J16" s="254"/>
    </row>
    <row r="17" spans="1:10" ht="15">
      <c r="A17" s="267">
        <v>11</v>
      </c>
      <c r="B17" s="374" t="s">
        <v>51</v>
      </c>
      <c r="C17" s="374"/>
      <c r="D17" s="347"/>
      <c r="E17" s="254" t="s">
        <v>18</v>
      </c>
      <c r="F17" s="254"/>
      <c r="G17" s="254"/>
      <c r="H17" s="254"/>
      <c r="I17" s="254"/>
      <c r="J17" s="254"/>
    </row>
    <row r="18" spans="1:10" ht="15">
      <c r="A18" s="267"/>
      <c r="B18" s="374" t="s">
        <v>234</v>
      </c>
      <c r="C18" s="374"/>
      <c r="D18" s="347"/>
      <c r="E18" s="254" t="s">
        <v>18</v>
      </c>
      <c r="F18" s="254"/>
      <c r="G18" s="254"/>
      <c r="H18" s="254"/>
      <c r="I18" s="254"/>
      <c r="J18" s="254"/>
    </row>
    <row r="19" spans="1:10" ht="27" customHeight="1">
      <c r="A19" s="267"/>
      <c r="B19" s="374" t="s">
        <v>52</v>
      </c>
      <c r="C19" s="374"/>
      <c r="D19" s="347"/>
      <c r="E19" s="254" t="s">
        <v>18</v>
      </c>
      <c r="F19" s="254"/>
      <c r="G19" s="254"/>
      <c r="H19" s="254"/>
      <c r="I19" s="254"/>
      <c r="J19" s="254"/>
    </row>
    <row r="20" spans="1:10" ht="34.5" customHeight="1">
      <c r="A20" s="267">
        <v>12</v>
      </c>
      <c r="B20" s="382" t="s">
        <v>235</v>
      </c>
      <c r="C20" s="383"/>
      <c r="D20" s="384"/>
      <c r="E20" s="254" t="s">
        <v>43</v>
      </c>
      <c r="F20" s="254"/>
      <c r="G20" s="254"/>
      <c r="H20" s="254"/>
      <c r="I20" s="254"/>
      <c r="J20" s="254"/>
    </row>
    <row r="21" spans="1:10" ht="15">
      <c r="A21" s="267">
        <v>13</v>
      </c>
      <c r="B21" s="374" t="s">
        <v>35</v>
      </c>
      <c r="C21" s="374"/>
      <c r="D21" s="374"/>
      <c r="E21" s="254" t="s">
        <v>43</v>
      </c>
      <c r="F21" s="254"/>
      <c r="G21" s="254"/>
      <c r="H21" s="254"/>
      <c r="I21" s="254"/>
      <c r="J21" s="254"/>
    </row>
    <row r="22" spans="1:10" ht="15">
      <c r="A22" s="267">
        <v>14</v>
      </c>
      <c r="B22" s="347" t="s">
        <v>51</v>
      </c>
      <c r="C22" s="347"/>
      <c r="D22" s="347"/>
      <c r="E22" s="254" t="s">
        <v>43</v>
      </c>
      <c r="F22" s="254"/>
      <c r="G22" s="254"/>
      <c r="H22" s="254"/>
      <c r="I22" s="254"/>
      <c r="J22" s="254"/>
    </row>
    <row r="23" spans="1:10" ht="15">
      <c r="A23" s="267">
        <v>15</v>
      </c>
      <c r="B23" s="347" t="s">
        <v>52</v>
      </c>
      <c r="C23" s="347"/>
      <c r="D23" s="347"/>
      <c r="E23" s="254" t="s">
        <v>43</v>
      </c>
      <c r="F23" s="254"/>
      <c r="G23" s="254"/>
      <c r="H23" s="254"/>
      <c r="I23" s="254"/>
      <c r="J23" s="254"/>
    </row>
    <row r="24" spans="1:10" ht="15">
      <c r="A24" s="267">
        <v>16</v>
      </c>
      <c r="B24" s="374" t="s">
        <v>53</v>
      </c>
      <c r="C24" s="374"/>
      <c r="D24" s="347"/>
      <c r="E24" s="254" t="s">
        <v>43</v>
      </c>
      <c r="F24" s="254"/>
      <c r="G24" s="254"/>
      <c r="H24" s="254"/>
      <c r="I24" s="254"/>
      <c r="J24" s="254"/>
    </row>
    <row r="25" spans="1:10" ht="27" customHeight="1">
      <c r="A25" s="267">
        <v>17</v>
      </c>
      <c r="B25" s="374" t="s">
        <v>54</v>
      </c>
      <c r="C25" s="374"/>
      <c r="D25" s="347"/>
      <c r="E25" s="254" t="s">
        <v>43</v>
      </c>
      <c r="F25" s="254"/>
      <c r="G25" s="254"/>
      <c r="H25" s="254"/>
      <c r="I25" s="254"/>
      <c r="J25" s="254"/>
    </row>
    <row r="26" spans="1:10" ht="15">
      <c r="A26" s="267">
        <v>18</v>
      </c>
      <c r="B26" s="347" t="s">
        <v>55</v>
      </c>
      <c r="C26" s="347"/>
      <c r="D26" s="347"/>
      <c r="E26" s="254" t="s">
        <v>43</v>
      </c>
      <c r="F26" s="254"/>
      <c r="G26" s="254"/>
      <c r="H26" s="254"/>
      <c r="I26" s="254"/>
      <c r="J26" s="254"/>
    </row>
    <row r="27" spans="1:10" ht="15">
      <c r="A27" s="388">
        <v>19</v>
      </c>
      <c r="B27" s="374" t="s">
        <v>56</v>
      </c>
      <c r="C27" s="374"/>
      <c r="D27" s="347"/>
      <c r="E27" s="254" t="s">
        <v>57</v>
      </c>
      <c r="F27" s="254"/>
      <c r="G27" s="254"/>
      <c r="H27" s="254"/>
      <c r="I27" s="254"/>
      <c r="J27" s="254"/>
    </row>
    <row r="28" spans="1:10" ht="15">
      <c r="A28" s="388"/>
      <c r="B28" s="389" t="s">
        <v>22</v>
      </c>
      <c r="C28" s="390"/>
      <c r="D28" s="391"/>
      <c r="E28" s="254" t="s">
        <v>58</v>
      </c>
      <c r="F28" s="254"/>
      <c r="G28" s="254"/>
      <c r="H28" s="254"/>
      <c r="I28" s="254"/>
      <c r="J28" s="254"/>
    </row>
    <row r="29" spans="1:10" ht="15">
      <c r="A29" s="388"/>
      <c r="B29" s="392"/>
      <c r="C29" s="393"/>
      <c r="D29" s="394"/>
      <c r="E29" s="254" t="s">
        <v>43</v>
      </c>
      <c r="F29" s="254"/>
      <c r="G29" s="254"/>
      <c r="H29" s="254"/>
      <c r="I29" s="254"/>
      <c r="J29" s="254"/>
    </row>
    <row r="30" spans="1:10" ht="15">
      <c r="A30" s="267">
        <v>20</v>
      </c>
      <c r="B30" s="395"/>
      <c r="C30" s="396"/>
      <c r="D30" s="397"/>
      <c r="E30" s="254" t="s">
        <v>60</v>
      </c>
      <c r="F30" s="254"/>
      <c r="G30" s="254"/>
      <c r="H30" s="254"/>
      <c r="I30" s="254"/>
      <c r="J30" s="254"/>
    </row>
    <row r="31" spans="1:10" ht="15">
      <c r="A31" s="267">
        <v>21</v>
      </c>
      <c r="B31" s="347" t="s">
        <v>59</v>
      </c>
      <c r="C31" s="347"/>
      <c r="D31" s="347"/>
      <c r="E31" s="254"/>
      <c r="F31" s="254"/>
      <c r="G31" s="254"/>
      <c r="H31" s="254"/>
      <c r="I31" s="254"/>
      <c r="J31" s="254"/>
    </row>
    <row r="32" spans="1:10" ht="15">
      <c r="A32" s="267">
        <v>22</v>
      </c>
      <c r="B32" s="374" t="s">
        <v>61</v>
      </c>
      <c r="C32" s="374"/>
      <c r="D32" s="347"/>
      <c r="E32" s="254" t="s">
        <v>18</v>
      </c>
      <c r="F32" s="254"/>
      <c r="G32" s="254"/>
      <c r="H32" s="254"/>
      <c r="I32" s="254"/>
      <c r="J32" s="254"/>
    </row>
    <row r="33" spans="1:10" ht="15">
      <c r="A33" s="267">
        <v>23</v>
      </c>
      <c r="B33" s="347" t="s">
        <v>62</v>
      </c>
      <c r="C33" s="347"/>
      <c r="D33" s="347"/>
      <c r="E33" s="254" t="s">
        <v>18</v>
      </c>
      <c r="F33" s="254">
        <v>110.4</v>
      </c>
      <c r="G33" s="254">
        <v>20.86</v>
      </c>
      <c r="H33" s="254"/>
      <c r="I33" s="254"/>
      <c r="J33" s="254">
        <v>112.1</v>
      </c>
    </row>
    <row r="34" spans="1:10" ht="15">
      <c r="A34" s="267">
        <v>24</v>
      </c>
      <c r="B34" s="347" t="s">
        <v>19</v>
      </c>
      <c r="C34" s="347"/>
      <c r="D34" s="347"/>
      <c r="E34" s="254" t="s">
        <v>18</v>
      </c>
      <c r="F34" s="254">
        <v>0</v>
      </c>
      <c r="G34" s="254">
        <v>0</v>
      </c>
      <c r="H34" s="254"/>
      <c r="I34" s="254"/>
      <c r="J34" s="254">
        <v>0</v>
      </c>
    </row>
    <row r="35" spans="1:10" ht="15">
      <c r="A35" s="267">
        <v>25</v>
      </c>
      <c r="B35" s="374" t="s">
        <v>63</v>
      </c>
      <c r="C35" s="374"/>
      <c r="D35" s="374"/>
      <c r="E35" s="254" t="s">
        <v>18</v>
      </c>
      <c r="F35" s="254">
        <v>110.4</v>
      </c>
      <c r="G35" s="254">
        <v>20.86</v>
      </c>
      <c r="H35" s="254"/>
      <c r="I35" s="254"/>
      <c r="J35" s="254">
        <v>112.1</v>
      </c>
    </row>
    <row r="36" spans="1:10" ht="15">
      <c r="A36" s="267">
        <v>26</v>
      </c>
      <c r="B36" s="347" t="s">
        <v>51</v>
      </c>
      <c r="C36" s="347"/>
      <c r="D36" s="347"/>
      <c r="E36" s="254" t="s">
        <v>18</v>
      </c>
      <c r="F36" s="254">
        <v>97</v>
      </c>
      <c r="G36" s="254">
        <v>18.3</v>
      </c>
      <c r="H36" s="254"/>
      <c r="I36" s="254"/>
      <c r="J36" s="254">
        <v>98.5</v>
      </c>
    </row>
    <row r="37" spans="1:10" ht="15">
      <c r="A37" s="267">
        <v>27</v>
      </c>
      <c r="B37" s="347" t="s">
        <v>52</v>
      </c>
      <c r="C37" s="347"/>
      <c r="D37" s="347"/>
      <c r="E37" s="254" t="s">
        <v>43</v>
      </c>
      <c r="F37" s="254">
        <v>13.4</v>
      </c>
      <c r="G37" s="254">
        <v>2.56</v>
      </c>
      <c r="H37" s="254"/>
      <c r="I37" s="254"/>
      <c r="J37" s="254">
        <v>13.6</v>
      </c>
    </row>
    <row r="38" spans="1:10" ht="15">
      <c r="A38" s="267">
        <v>28</v>
      </c>
      <c r="B38" s="374" t="s">
        <v>35</v>
      </c>
      <c r="C38" s="374"/>
      <c r="D38" s="374"/>
      <c r="E38" s="254" t="s">
        <v>43</v>
      </c>
      <c r="F38" s="254">
        <v>2601.3</v>
      </c>
      <c r="G38" s="254">
        <v>223.5</v>
      </c>
      <c r="H38" s="254"/>
      <c r="I38" s="254"/>
      <c r="J38" s="254">
        <v>1503.46</v>
      </c>
    </row>
    <row r="39" spans="1:10" ht="15">
      <c r="A39" s="267">
        <v>29</v>
      </c>
      <c r="B39" s="347" t="s">
        <v>51</v>
      </c>
      <c r="C39" s="347"/>
      <c r="D39" s="347"/>
      <c r="E39" s="254" t="s">
        <v>43</v>
      </c>
      <c r="F39" s="254">
        <v>2285.5</v>
      </c>
      <c r="G39" s="254">
        <v>196.1</v>
      </c>
      <c r="H39" s="254"/>
      <c r="I39" s="254"/>
      <c r="J39" s="254">
        <v>1321.06</v>
      </c>
    </row>
    <row r="40" spans="1:10" ht="15">
      <c r="A40" s="267">
        <v>30</v>
      </c>
      <c r="B40" s="347" t="s">
        <v>52</v>
      </c>
      <c r="C40" s="347"/>
      <c r="D40" s="347"/>
      <c r="E40" s="254" t="s">
        <v>43</v>
      </c>
      <c r="F40" s="254">
        <v>315.8</v>
      </c>
      <c r="G40" s="254">
        <v>27.4</v>
      </c>
      <c r="H40" s="254"/>
      <c r="I40" s="254"/>
      <c r="J40" s="254">
        <v>182.4</v>
      </c>
    </row>
    <row r="41" spans="1:10" ht="15">
      <c r="A41" s="267">
        <v>31</v>
      </c>
      <c r="B41" s="374" t="s">
        <v>53</v>
      </c>
      <c r="C41" s="374"/>
      <c r="D41" s="374"/>
      <c r="E41" s="254" t="s">
        <v>43</v>
      </c>
      <c r="F41" s="254">
        <v>2591.3</v>
      </c>
      <c r="G41" s="254">
        <v>272.7</v>
      </c>
      <c r="H41" s="257"/>
      <c r="I41" s="254"/>
      <c r="J41" s="254">
        <v>1437.33</v>
      </c>
    </row>
    <row r="42" spans="1:10" ht="24.75" customHeight="1">
      <c r="A42" s="267">
        <v>32</v>
      </c>
      <c r="B42" s="374" t="s">
        <v>54</v>
      </c>
      <c r="C42" s="374"/>
      <c r="D42" s="347"/>
      <c r="E42" s="254" t="s">
        <v>43</v>
      </c>
      <c r="F42" s="254">
        <v>10</v>
      </c>
      <c r="G42" s="254">
        <v>-49.2</v>
      </c>
      <c r="H42" s="254"/>
      <c r="I42" s="254"/>
      <c r="J42" s="254">
        <v>66.13</v>
      </c>
    </row>
    <row r="43" spans="1:10" ht="15">
      <c r="A43" s="267">
        <v>33</v>
      </c>
      <c r="B43" s="347" t="s">
        <v>55</v>
      </c>
      <c r="C43" s="347"/>
      <c r="D43" s="347"/>
      <c r="E43" s="254" t="s">
        <v>43</v>
      </c>
      <c r="F43" s="254"/>
      <c r="G43" s="254"/>
      <c r="H43" s="254"/>
      <c r="I43" s="254"/>
      <c r="J43" s="254"/>
    </row>
    <row r="44" spans="1:10" ht="15">
      <c r="A44" s="388">
        <v>34</v>
      </c>
      <c r="B44" s="374" t="s">
        <v>56</v>
      </c>
      <c r="C44" s="374"/>
      <c r="D44" s="347"/>
      <c r="E44" s="254" t="s">
        <v>57</v>
      </c>
      <c r="F44" s="254">
        <v>10</v>
      </c>
      <c r="G44" s="254">
        <v>-49.2</v>
      </c>
      <c r="H44" s="254"/>
      <c r="I44" s="254"/>
      <c r="J44" s="254">
        <v>66.13</v>
      </c>
    </row>
    <row r="45" spans="1:10" ht="15">
      <c r="A45" s="388"/>
      <c r="B45" s="389" t="s">
        <v>22</v>
      </c>
      <c r="C45" s="390"/>
      <c r="D45" s="391"/>
      <c r="E45" s="254" t="s">
        <v>58</v>
      </c>
      <c r="F45" s="254"/>
      <c r="G45" s="254"/>
      <c r="H45" s="254"/>
      <c r="I45" s="254"/>
      <c r="J45" s="254"/>
    </row>
    <row r="46" spans="1:10" ht="15">
      <c r="A46" s="388"/>
      <c r="B46" s="392"/>
      <c r="C46" s="393"/>
      <c r="D46" s="394"/>
      <c r="E46" s="254" t="s">
        <v>43</v>
      </c>
      <c r="F46" s="254"/>
      <c r="G46" s="254"/>
      <c r="H46" s="254"/>
      <c r="I46" s="254"/>
      <c r="J46" s="254"/>
    </row>
    <row r="47" spans="1:10" ht="15">
      <c r="A47" s="267">
        <v>35</v>
      </c>
      <c r="B47" s="395"/>
      <c r="C47" s="396"/>
      <c r="D47" s="397"/>
      <c r="E47" s="254" t="s">
        <v>60</v>
      </c>
      <c r="F47" s="254"/>
      <c r="G47" s="254"/>
      <c r="H47" s="254"/>
      <c r="I47" s="254"/>
      <c r="J47" s="254"/>
    </row>
    <row r="48" spans="1:10" ht="15">
      <c r="A48" s="268"/>
      <c r="B48" s="347" t="s">
        <v>59</v>
      </c>
      <c r="C48" s="347"/>
      <c r="D48" s="347"/>
      <c r="E48" s="254"/>
      <c r="F48" s="254"/>
      <c r="G48" s="254"/>
      <c r="H48" s="254"/>
      <c r="I48" s="254"/>
      <c r="J48" s="254"/>
    </row>
    <row r="49" spans="1:10" ht="15">
      <c r="A49" s="262"/>
      <c r="B49" s="374"/>
      <c r="C49" s="374"/>
      <c r="D49" s="347"/>
      <c r="E49" s="249"/>
      <c r="F49" s="249"/>
      <c r="G49" s="249"/>
      <c r="H49" s="249"/>
      <c r="I49" s="249"/>
      <c r="J49" s="249"/>
    </row>
    <row r="50" spans="1:10" ht="15">
      <c r="A50" s="262"/>
      <c r="B50" s="365" t="s">
        <v>452</v>
      </c>
      <c r="C50" s="365"/>
      <c r="D50" s="365"/>
      <c r="E50" s="249"/>
      <c r="F50" s="249"/>
      <c r="G50" s="249"/>
      <c r="H50" s="249"/>
      <c r="I50" s="365" t="s">
        <v>453</v>
      </c>
      <c r="J50" s="365"/>
    </row>
    <row r="51" spans="1:10" ht="15">
      <c r="A51" s="262"/>
      <c r="B51" s="249"/>
      <c r="C51" s="249"/>
      <c r="D51" s="249"/>
      <c r="E51" s="249"/>
      <c r="F51" s="249"/>
      <c r="G51" s="249"/>
      <c r="H51" s="249"/>
      <c r="I51" s="249"/>
      <c r="J51" s="249"/>
    </row>
    <row r="52" spans="1:10" ht="15">
      <c r="A52" s="262"/>
      <c r="B52" s="365" t="s">
        <v>454</v>
      </c>
      <c r="C52" s="365"/>
      <c r="D52" s="365"/>
      <c r="E52" s="249"/>
      <c r="F52" s="249"/>
      <c r="G52" s="249"/>
      <c r="H52" s="249"/>
      <c r="I52" s="365" t="s">
        <v>455</v>
      </c>
      <c r="J52" s="365"/>
    </row>
    <row r="53" spans="1:10" ht="15">
      <c r="A53" s="262"/>
      <c r="B53" s="249"/>
      <c r="C53" s="249"/>
      <c r="D53" s="249"/>
      <c r="E53" s="249"/>
      <c r="F53" s="249"/>
      <c r="G53" s="365"/>
      <c r="H53" s="365"/>
      <c r="I53" s="365"/>
      <c r="J53" s="365"/>
    </row>
    <row r="54" spans="1:10" ht="15">
      <c r="A54" s="262"/>
      <c r="B54" s="249"/>
      <c r="C54" s="249"/>
      <c r="D54" s="249"/>
      <c r="E54" s="249"/>
      <c r="F54" s="249"/>
      <c r="G54" s="249"/>
      <c r="H54" s="249"/>
      <c r="I54" s="249"/>
      <c r="J54" s="249"/>
    </row>
    <row r="55" spans="1:10" ht="15">
      <c r="A55" s="262"/>
      <c r="B55" s="249"/>
      <c r="C55" s="249"/>
      <c r="D55" s="249"/>
      <c r="E55" s="249"/>
      <c r="F55" s="249"/>
      <c r="G55" s="249"/>
      <c r="H55" s="249"/>
      <c r="I55" s="249"/>
      <c r="J55" s="249"/>
    </row>
    <row r="56" spans="1:10" ht="15">
      <c r="A56" s="262"/>
      <c r="B56" s="249"/>
      <c r="C56" s="249"/>
      <c r="D56" s="249"/>
      <c r="E56" s="249"/>
      <c r="F56" s="249"/>
      <c r="G56" s="249"/>
      <c r="H56" s="249"/>
      <c r="I56" s="249"/>
      <c r="J56" s="249"/>
    </row>
    <row r="57" spans="1:10" ht="15">
      <c r="A57" s="262"/>
      <c r="B57" s="249"/>
      <c r="C57" s="249"/>
      <c r="D57" s="249"/>
      <c r="E57" s="249"/>
      <c r="F57" s="249"/>
      <c r="G57" s="249"/>
      <c r="H57" s="249"/>
      <c r="I57" s="249"/>
      <c r="J57" s="249"/>
    </row>
    <row r="58" spans="1:10" ht="15">
      <c r="A58" s="262"/>
      <c r="B58" s="249"/>
      <c r="C58" s="249"/>
      <c r="D58" s="249"/>
      <c r="E58" s="249"/>
      <c r="F58" s="249"/>
      <c r="G58" s="249"/>
      <c r="H58" s="249"/>
      <c r="I58" s="249"/>
      <c r="J58" s="249"/>
    </row>
    <row r="59" spans="1:10" ht="15">
      <c r="A59" s="262"/>
      <c r="B59" s="249"/>
      <c r="C59" s="249"/>
      <c r="D59" s="249"/>
      <c r="E59" s="249"/>
      <c r="F59" s="249"/>
      <c r="G59" s="249"/>
      <c r="H59" s="249"/>
      <c r="I59" s="249"/>
      <c r="J59" s="249"/>
    </row>
    <row r="60" spans="1:10" ht="15">
      <c r="A60" s="262"/>
      <c r="B60" s="249"/>
      <c r="C60" s="249"/>
      <c r="D60" s="249"/>
      <c r="E60" s="249"/>
      <c r="F60" s="249"/>
      <c r="G60" s="249"/>
      <c r="H60" s="249"/>
      <c r="I60" s="249"/>
      <c r="J60" s="249"/>
    </row>
  </sheetData>
  <sheetProtection/>
  <mergeCells count="55">
    <mergeCell ref="B49:D49"/>
    <mergeCell ref="B44:D44"/>
    <mergeCell ref="A44:A46"/>
    <mergeCell ref="B45:D47"/>
    <mergeCell ref="B48:D48"/>
    <mergeCell ref="B43:D43"/>
    <mergeCell ref="B41:D41"/>
    <mergeCell ref="B42:D42"/>
    <mergeCell ref="B31:D31"/>
    <mergeCell ref="B32:D32"/>
    <mergeCell ref="B33:D33"/>
    <mergeCell ref="B34:D34"/>
    <mergeCell ref="B38:D38"/>
    <mergeCell ref="B39:D39"/>
    <mergeCell ref="B36:D36"/>
    <mergeCell ref="B40:D40"/>
    <mergeCell ref="B37:D37"/>
    <mergeCell ref="B15:D15"/>
    <mergeCell ref="A27:A29"/>
    <mergeCell ref="B28:D30"/>
    <mergeCell ref="B18:D18"/>
    <mergeCell ref="B21:D21"/>
    <mergeCell ref="B22:D22"/>
    <mergeCell ref="B19:D19"/>
    <mergeCell ref="B26:D26"/>
    <mergeCell ref="B17:D17"/>
    <mergeCell ref="B13:D13"/>
    <mergeCell ref="B35:D35"/>
    <mergeCell ref="B27:D27"/>
    <mergeCell ref="B20:D20"/>
    <mergeCell ref="B23:D23"/>
    <mergeCell ref="B24:D24"/>
    <mergeCell ref="B14:D14"/>
    <mergeCell ref="B16:D16"/>
    <mergeCell ref="B25:D25"/>
    <mergeCell ref="B2:J2"/>
    <mergeCell ref="J4:J5"/>
    <mergeCell ref="B8:D8"/>
    <mergeCell ref="B9:D9"/>
    <mergeCell ref="B6:D6"/>
    <mergeCell ref="B7:D7"/>
    <mergeCell ref="B4:D5"/>
    <mergeCell ref="H4:I4"/>
    <mergeCell ref="B10:D10"/>
    <mergeCell ref="A4:A5"/>
    <mergeCell ref="E4:E5"/>
    <mergeCell ref="F4:G4"/>
    <mergeCell ref="B11:D11"/>
    <mergeCell ref="B12:D12"/>
    <mergeCell ref="B52:D52"/>
    <mergeCell ref="I52:J52"/>
    <mergeCell ref="B50:D50"/>
    <mergeCell ref="G53:H53"/>
    <mergeCell ref="I53:J53"/>
    <mergeCell ref="I50:J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125" style="0" customWidth="1"/>
    <col min="2" max="2" width="19.125" style="0" customWidth="1"/>
    <col min="5" max="5" width="10.875" style="0" customWidth="1"/>
  </cols>
  <sheetData>
    <row r="1" ht="12.75">
      <c r="G1" s="11" t="s">
        <v>0</v>
      </c>
    </row>
    <row r="2" spans="2:7" ht="12.75">
      <c r="B2" s="398" t="s">
        <v>94</v>
      </c>
      <c r="C2" s="398"/>
      <c r="D2" s="398"/>
      <c r="E2" s="398"/>
      <c r="F2" s="398"/>
      <c r="G2" s="398"/>
    </row>
    <row r="3" spans="2:7" ht="18" customHeight="1">
      <c r="B3" s="398"/>
      <c r="C3" s="398"/>
      <c r="D3" s="398"/>
      <c r="E3" s="398"/>
      <c r="F3" s="398"/>
      <c r="G3" s="398"/>
    </row>
    <row r="4" spans="1:7" ht="12.75">
      <c r="A4" s="399" t="s">
        <v>14</v>
      </c>
      <c r="B4" s="399" t="s">
        <v>64</v>
      </c>
      <c r="C4" s="399"/>
      <c r="D4" s="399"/>
      <c r="E4" s="400" t="s">
        <v>47</v>
      </c>
      <c r="F4" s="400"/>
      <c r="G4" s="400"/>
    </row>
    <row r="5" spans="1:7" ht="67.5" customHeight="1">
      <c r="A5" s="399"/>
      <c r="B5" s="42" t="s">
        <v>65</v>
      </c>
      <c r="C5" s="42" t="s">
        <v>66</v>
      </c>
      <c r="D5" s="42" t="s">
        <v>67</v>
      </c>
      <c r="E5" s="3" t="s">
        <v>65</v>
      </c>
      <c r="F5" s="42" t="s">
        <v>66</v>
      </c>
      <c r="G5" s="3" t="s">
        <v>67</v>
      </c>
    </row>
    <row r="6" spans="1:7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2.75">
      <c r="A7" s="8">
        <v>1</v>
      </c>
      <c r="B7" s="9"/>
      <c r="C7" s="9"/>
      <c r="D7" s="9"/>
      <c r="E7" s="9"/>
      <c r="F7" s="9"/>
      <c r="G7" s="9"/>
    </row>
    <row r="8" spans="1:7" ht="12.75">
      <c r="A8" s="8">
        <v>2</v>
      </c>
      <c r="B8" s="9"/>
      <c r="C8" s="9"/>
      <c r="D8" s="9"/>
      <c r="E8" s="9"/>
      <c r="F8" s="9"/>
      <c r="G8" s="9"/>
    </row>
    <row r="9" spans="1:7" ht="12.75">
      <c r="A9" s="8">
        <v>3</v>
      </c>
      <c r="B9" s="9"/>
      <c r="C9" s="9"/>
      <c r="D9" s="9"/>
      <c r="E9" s="9"/>
      <c r="F9" s="9"/>
      <c r="G9" s="9"/>
    </row>
    <row r="10" spans="1:7" ht="12.75">
      <c r="A10" s="8">
        <v>4</v>
      </c>
      <c r="B10" s="9"/>
      <c r="C10" s="9"/>
      <c r="D10" s="9"/>
      <c r="E10" s="9"/>
      <c r="F10" s="9"/>
      <c r="G10" s="9"/>
    </row>
    <row r="11" spans="1:7" ht="12.75">
      <c r="A11" s="8">
        <v>5</v>
      </c>
      <c r="B11" s="9"/>
      <c r="C11" s="9"/>
      <c r="D11" s="9"/>
      <c r="E11" s="9"/>
      <c r="F11" s="9"/>
      <c r="G11" s="9"/>
    </row>
    <row r="12" spans="1:7" ht="12.75">
      <c r="A12" s="8">
        <v>6</v>
      </c>
      <c r="B12" s="9"/>
      <c r="C12" s="9"/>
      <c r="D12" s="9"/>
      <c r="E12" s="9"/>
      <c r="F12" s="9"/>
      <c r="G12" s="9"/>
    </row>
    <row r="13" spans="1:7" ht="12.75">
      <c r="A13" s="8">
        <v>7</v>
      </c>
      <c r="B13" s="9"/>
      <c r="C13" s="9"/>
      <c r="D13" s="9"/>
      <c r="E13" s="9"/>
      <c r="F13" s="9"/>
      <c r="G13" s="9"/>
    </row>
    <row r="14" spans="1:7" ht="12.75">
      <c r="A14" s="8">
        <v>12</v>
      </c>
      <c r="B14" s="4" t="s">
        <v>68</v>
      </c>
      <c r="C14" s="9"/>
      <c r="D14" s="9"/>
      <c r="E14" s="9"/>
      <c r="F14" s="9"/>
      <c r="G14" s="9"/>
    </row>
    <row r="15" spans="1:7" ht="25.5">
      <c r="A15" s="8">
        <v>13</v>
      </c>
      <c r="B15" s="4" t="s">
        <v>69</v>
      </c>
      <c r="C15" s="9"/>
      <c r="D15" s="9"/>
      <c r="E15" s="9"/>
      <c r="F15" s="9"/>
      <c r="G15" s="9"/>
    </row>
    <row r="16" spans="1:7" ht="12.75">
      <c r="A16" s="8">
        <v>14</v>
      </c>
      <c r="B16" s="3" t="s">
        <v>70</v>
      </c>
      <c r="C16" s="9"/>
      <c r="D16" s="9"/>
      <c r="E16" s="9"/>
      <c r="F16" s="9"/>
      <c r="G16" s="9"/>
    </row>
    <row r="17" spans="1:7" ht="12.75">
      <c r="A17" s="8">
        <v>15</v>
      </c>
      <c r="B17" s="4" t="s">
        <v>71</v>
      </c>
      <c r="C17" s="9"/>
      <c r="D17" s="9"/>
      <c r="E17" s="9"/>
      <c r="F17" s="9"/>
      <c r="G17" s="9"/>
    </row>
    <row r="18" spans="1:7" ht="25.5">
      <c r="A18" s="8">
        <v>16</v>
      </c>
      <c r="B18" s="3" t="s">
        <v>72</v>
      </c>
      <c r="C18" s="9"/>
      <c r="D18" s="9"/>
      <c r="E18" s="9"/>
      <c r="F18" s="9"/>
      <c r="G18" s="9"/>
    </row>
    <row r="19" spans="1:7" ht="45.75" customHeight="1">
      <c r="A19" s="8">
        <v>17</v>
      </c>
      <c r="B19" s="3" t="s">
        <v>73</v>
      </c>
      <c r="C19" s="9"/>
      <c r="D19" s="9"/>
      <c r="E19" s="9"/>
      <c r="F19" s="9"/>
      <c r="G19" s="9"/>
    </row>
    <row r="20" spans="1:7" ht="37.5" customHeight="1">
      <c r="A20" s="8">
        <v>18</v>
      </c>
      <c r="B20" s="4" t="s">
        <v>74</v>
      </c>
      <c r="C20" s="9"/>
      <c r="D20" s="9"/>
      <c r="E20" s="9"/>
      <c r="F20" s="9"/>
      <c r="G20" s="9"/>
    </row>
    <row r="21" spans="1:7" ht="20.25" customHeight="1">
      <c r="A21" s="8">
        <v>19</v>
      </c>
      <c r="B21" s="16" t="s">
        <v>42</v>
      </c>
      <c r="C21" s="9"/>
      <c r="D21" s="9"/>
      <c r="E21" s="9"/>
      <c r="F21" s="9"/>
      <c r="G21" s="9"/>
    </row>
    <row r="22" spans="1:7" ht="12.75">
      <c r="A22" s="8"/>
      <c r="B22" s="16" t="s">
        <v>269</v>
      </c>
      <c r="C22" s="9"/>
      <c r="D22" s="9"/>
      <c r="E22" s="9"/>
      <c r="F22" s="9"/>
      <c r="G22" s="9"/>
    </row>
    <row r="23" spans="2:7" ht="12.75">
      <c r="B23" s="16" t="s">
        <v>270</v>
      </c>
      <c r="C23" s="9"/>
      <c r="D23" s="9"/>
      <c r="E23" s="9"/>
      <c r="F23" s="9"/>
      <c r="G23" s="9"/>
    </row>
    <row r="24" spans="2:7" ht="12.75">
      <c r="B24" s="16" t="s">
        <v>271</v>
      </c>
      <c r="C24" s="92"/>
      <c r="D24" s="9"/>
      <c r="E24" s="9"/>
      <c r="F24" s="9"/>
      <c r="G24" s="9"/>
    </row>
    <row r="25" spans="2:7" ht="25.5">
      <c r="B25" s="17" t="s">
        <v>75</v>
      </c>
      <c r="C25" s="9"/>
      <c r="D25" s="9"/>
      <c r="E25" s="9"/>
      <c r="F25" s="9"/>
      <c r="G25" s="9"/>
    </row>
    <row r="27" ht="12.75">
      <c r="A27" s="18" t="s">
        <v>76</v>
      </c>
    </row>
    <row r="28" ht="12.75">
      <c r="B28" s="18"/>
    </row>
    <row r="29" ht="12.75">
      <c r="A29" t="s">
        <v>77</v>
      </c>
    </row>
  </sheetData>
  <sheetProtection/>
  <mergeCells count="4">
    <mergeCell ref="B2:G3"/>
    <mergeCell ref="A4:A5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D11" sqref="D11"/>
    </sheetView>
  </sheetViews>
  <sheetFormatPr defaultColWidth="9.00390625" defaultRowHeight="12.75"/>
  <cols>
    <col min="1" max="1" width="3.875" style="19" customWidth="1"/>
    <col min="2" max="2" width="34.625" style="19" customWidth="1"/>
    <col min="3" max="3" width="12.00390625" style="19" customWidth="1"/>
    <col min="4" max="4" width="19.125" style="19" customWidth="1"/>
    <col min="5" max="5" width="17.125" style="19" customWidth="1"/>
    <col min="6" max="6" width="12.625" style="19" customWidth="1"/>
    <col min="7" max="16384" width="9.125" style="19" customWidth="1"/>
  </cols>
  <sheetData>
    <row r="1" ht="12.75">
      <c r="E1" s="20" t="s">
        <v>90</v>
      </c>
    </row>
    <row r="2" spans="1:5" ht="12.75">
      <c r="A2" s="405" t="s">
        <v>95</v>
      </c>
      <c r="B2" s="405"/>
      <c r="C2" s="405"/>
      <c r="D2" s="405"/>
      <c r="E2" s="405"/>
    </row>
    <row r="3" spans="1:5" ht="12.75">
      <c r="A3" s="405" t="s">
        <v>96</v>
      </c>
      <c r="B3" s="405"/>
      <c r="C3" s="405"/>
      <c r="D3" s="405"/>
      <c r="E3" s="405"/>
    </row>
    <row r="4" ht="12.75">
      <c r="A4" s="21"/>
    </row>
    <row r="5" spans="1:6" ht="27" customHeight="1">
      <c r="A5" s="406" t="s">
        <v>14</v>
      </c>
      <c r="B5" s="406" t="s">
        <v>45</v>
      </c>
      <c r="C5" s="406" t="s">
        <v>16</v>
      </c>
      <c r="D5" s="408" t="s">
        <v>97</v>
      </c>
      <c r="E5" s="409"/>
      <c r="F5" s="410"/>
    </row>
    <row r="6" spans="1:6" ht="32.25" customHeight="1">
      <c r="A6" s="407"/>
      <c r="B6" s="407"/>
      <c r="C6" s="407"/>
      <c r="D6" s="78" t="s">
        <v>412</v>
      </c>
      <c r="E6" s="78" t="s">
        <v>415</v>
      </c>
      <c r="F6" s="78" t="s">
        <v>416</v>
      </c>
    </row>
    <row r="7" spans="1:6" ht="12.75">
      <c r="A7" s="24">
        <v>1</v>
      </c>
      <c r="B7" s="24">
        <v>2</v>
      </c>
      <c r="C7" s="24">
        <v>3</v>
      </c>
      <c r="D7" s="25">
        <v>4</v>
      </c>
      <c r="E7" s="25">
        <v>5</v>
      </c>
      <c r="F7" s="76"/>
    </row>
    <row r="8" spans="1:6" ht="15.75" customHeight="1">
      <c r="A8" s="401" t="s">
        <v>98</v>
      </c>
      <c r="B8" s="401"/>
      <c r="C8" s="401"/>
      <c r="D8" s="401"/>
      <c r="E8" s="401"/>
      <c r="F8" s="76"/>
    </row>
    <row r="9" spans="1:6" s="27" customFormat="1" ht="19.5" customHeight="1">
      <c r="A9" s="22" t="s">
        <v>8</v>
      </c>
      <c r="B9" s="26" t="s">
        <v>99</v>
      </c>
      <c r="C9" s="22" t="s">
        <v>100</v>
      </c>
      <c r="D9" s="22"/>
      <c r="E9" s="22"/>
      <c r="F9" s="80"/>
    </row>
    <row r="10" spans="1:6" s="27" customFormat="1" ht="12.75">
      <c r="A10" s="23"/>
      <c r="B10" s="28" t="s">
        <v>101</v>
      </c>
      <c r="C10" s="23"/>
      <c r="D10" s="23"/>
      <c r="E10" s="79"/>
      <c r="F10" s="82"/>
    </row>
    <row r="11" spans="1:6" s="27" customFormat="1" ht="12.75">
      <c r="A11" s="29"/>
      <c r="B11" s="30" t="s">
        <v>102</v>
      </c>
      <c r="C11" s="29"/>
      <c r="D11" s="29"/>
      <c r="E11" s="29"/>
      <c r="F11" s="81"/>
    </row>
    <row r="12" spans="1:6" s="27" customFormat="1" ht="30" customHeight="1">
      <c r="A12" s="22" t="s">
        <v>9</v>
      </c>
      <c r="B12" s="26" t="s">
        <v>103</v>
      </c>
      <c r="C12" s="22" t="s">
        <v>100</v>
      </c>
      <c r="D12" s="22"/>
      <c r="E12" s="22"/>
      <c r="F12" s="80"/>
    </row>
    <row r="13" spans="1:6" s="27" customFormat="1" ht="14.25" customHeight="1">
      <c r="A13" s="23"/>
      <c r="B13" s="28" t="s">
        <v>104</v>
      </c>
      <c r="C13" s="23"/>
      <c r="D13" s="23"/>
      <c r="E13" s="79"/>
      <c r="F13" s="82"/>
    </row>
    <row r="14" spans="1:6" s="27" customFormat="1" ht="12.75">
      <c r="A14" s="29"/>
      <c r="B14" s="30" t="s">
        <v>105</v>
      </c>
      <c r="C14" s="29"/>
      <c r="D14" s="29"/>
      <c r="E14" s="29"/>
      <c r="F14" s="81"/>
    </row>
    <row r="15" spans="1:6" s="27" customFormat="1" ht="25.5">
      <c r="A15" s="29" t="s">
        <v>106</v>
      </c>
      <c r="B15" s="31" t="s">
        <v>107</v>
      </c>
      <c r="C15" s="25" t="s">
        <v>108</v>
      </c>
      <c r="D15" s="25"/>
      <c r="E15" s="25"/>
      <c r="F15" s="77"/>
    </row>
    <row r="16" spans="1:6" s="27" customFormat="1" ht="25.5">
      <c r="A16" s="29" t="s">
        <v>11</v>
      </c>
      <c r="B16" s="31" t="s">
        <v>109</v>
      </c>
      <c r="C16" s="25" t="s">
        <v>108</v>
      </c>
      <c r="D16" s="25"/>
      <c r="E16" s="25"/>
      <c r="F16" s="77"/>
    </row>
    <row r="17" spans="1:6" s="27" customFormat="1" ht="25.5">
      <c r="A17" s="29"/>
      <c r="B17" s="31" t="s">
        <v>261</v>
      </c>
      <c r="C17" s="25" t="s">
        <v>108</v>
      </c>
      <c r="D17" s="25"/>
      <c r="E17" s="25"/>
      <c r="F17" s="77"/>
    </row>
    <row r="18" spans="1:6" s="27" customFormat="1" ht="25.5">
      <c r="A18" s="29"/>
      <c r="B18" s="31" t="s">
        <v>262</v>
      </c>
      <c r="C18" s="25" t="s">
        <v>108</v>
      </c>
      <c r="D18" s="25"/>
      <c r="E18" s="25"/>
      <c r="F18" s="77"/>
    </row>
    <row r="19" spans="1:6" s="27" customFormat="1" ht="25.5">
      <c r="A19" s="29" t="s">
        <v>12</v>
      </c>
      <c r="B19" s="31" t="s">
        <v>110</v>
      </c>
      <c r="C19" s="25" t="s">
        <v>100</v>
      </c>
      <c r="D19" s="25"/>
      <c r="E19" s="25"/>
      <c r="F19" s="77"/>
    </row>
    <row r="20" spans="1:6" s="27" customFormat="1" ht="14.25">
      <c r="A20" s="29" t="s">
        <v>13</v>
      </c>
      <c r="B20" s="31" t="s">
        <v>111</v>
      </c>
      <c r="C20" s="25" t="s">
        <v>100</v>
      </c>
      <c r="D20" s="25"/>
      <c r="E20" s="25"/>
      <c r="F20" s="77"/>
    </row>
    <row r="21" spans="1:6" s="27" customFormat="1" ht="15.75" customHeight="1">
      <c r="A21" s="402" t="s">
        <v>112</v>
      </c>
      <c r="B21" s="403"/>
      <c r="C21" s="403"/>
      <c r="D21" s="403"/>
      <c r="E21" s="404"/>
      <c r="F21" s="77"/>
    </row>
    <row r="22" spans="1:6" s="27" customFormat="1" ht="25.5">
      <c r="A22" s="29" t="s">
        <v>8</v>
      </c>
      <c r="B22" s="31" t="s">
        <v>113</v>
      </c>
      <c r="C22" s="25" t="s">
        <v>114</v>
      </c>
      <c r="D22" s="25"/>
      <c r="E22" s="25"/>
      <c r="F22" s="77"/>
    </row>
    <row r="23" spans="1:6" s="27" customFormat="1" ht="14.25">
      <c r="A23" s="22" t="s">
        <v>9</v>
      </c>
      <c r="B23" s="26" t="s">
        <v>115</v>
      </c>
      <c r="C23" s="22" t="s">
        <v>100</v>
      </c>
      <c r="D23" s="22"/>
      <c r="E23" s="22"/>
      <c r="F23" s="80"/>
    </row>
    <row r="24" spans="1:6" s="27" customFormat="1" ht="12.75">
      <c r="A24" s="23"/>
      <c r="B24" s="26" t="s">
        <v>29</v>
      </c>
      <c r="C24" s="23"/>
      <c r="D24" s="23"/>
      <c r="E24" s="79"/>
      <c r="F24" s="82"/>
    </row>
    <row r="25" spans="1:6" s="27" customFormat="1" ht="12.75">
      <c r="A25" s="23"/>
      <c r="B25" s="28" t="s">
        <v>116</v>
      </c>
      <c r="C25" s="23"/>
      <c r="D25" s="23"/>
      <c r="E25" s="79"/>
      <c r="F25" s="82"/>
    </row>
    <row r="26" spans="1:6" s="27" customFormat="1" ht="12.75">
      <c r="A26" s="29"/>
      <c r="B26" s="30" t="s">
        <v>117</v>
      </c>
      <c r="C26" s="29"/>
      <c r="D26" s="29"/>
      <c r="E26" s="29"/>
      <c r="F26" s="81"/>
    </row>
    <row r="27" spans="1:6" s="27" customFormat="1" ht="14.25">
      <c r="A27" s="22">
        <v>3</v>
      </c>
      <c r="B27" s="26" t="s">
        <v>118</v>
      </c>
      <c r="C27" s="22" t="s">
        <v>100</v>
      </c>
      <c r="D27" s="22"/>
      <c r="E27" s="22"/>
      <c r="F27" s="80"/>
    </row>
    <row r="28" spans="1:6" s="27" customFormat="1" ht="12.75">
      <c r="A28" s="23"/>
      <c r="B28" s="28" t="s">
        <v>119</v>
      </c>
      <c r="C28" s="23"/>
      <c r="D28" s="23"/>
      <c r="E28" s="79"/>
      <c r="F28" s="82"/>
    </row>
    <row r="29" spans="1:6" s="27" customFormat="1" ht="12.75">
      <c r="A29" s="29"/>
      <c r="B29" s="30" t="s">
        <v>120</v>
      </c>
      <c r="C29" s="29"/>
      <c r="D29" s="29"/>
      <c r="E29" s="29"/>
      <c r="F29" s="82"/>
    </row>
    <row r="30" spans="1:6" s="27" customFormat="1" ht="25.5">
      <c r="A30" s="22">
        <v>4</v>
      </c>
      <c r="B30" s="26" t="s">
        <v>121</v>
      </c>
      <c r="C30" s="25" t="s">
        <v>100</v>
      </c>
      <c r="D30" s="22"/>
      <c r="E30" s="73"/>
      <c r="F30" s="77"/>
    </row>
    <row r="31" spans="1:6" s="27" customFormat="1" ht="25.5">
      <c r="A31" s="23"/>
      <c r="B31" s="26" t="s">
        <v>122</v>
      </c>
      <c r="C31" s="22" t="s">
        <v>100</v>
      </c>
      <c r="D31" s="23"/>
      <c r="E31" s="23"/>
      <c r="F31" s="81"/>
    </row>
    <row r="32" spans="1:6" s="27" customFormat="1" ht="35.25" customHeight="1">
      <c r="A32" s="24">
        <v>5</v>
      </c>
      <c r="B32" s="32" t="s">
        <v>123</v>
      </c>
      <c r="C32" s="24" t="s">
        <v>108</v>
      </c>
      <c r="D32" s="33"/>
      <c r="E32" s="24"/>
      <c r="F32" s="77"/>
    </row>
    <row r="33" s="27" customFormat="1" ht="12.75"/>
    <row r="34" s="27" customFormat="1" ht="12.75"/>
    <row r="35" s="27" customFormat="1" ht="12.75">
      <c r="A35" s="20"/>
    </row>
    <row r="36" s="27" customFormat="1" ht="12.75">
      <c r="A36" s="20"/>
    </row>
    <row r="37" s="27" customFormat="1" ht="12.75">
      <c r="A37" s="7"/>
    </row>
    <row r="38" s="27" customFormat="1" ht="12.75">
      <c r="A38" s="7"/>
    </row>
    <row r="39" s="27" customFormat="1" ht="12.75">
      <c r="A39" s="34"/>
    </row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</sheetData>
  <sheetProtection/>
  <mergeCells count="8">
    <mergeCell ref="A8:E8"/>
    <mergeCell ref="A21:E21"/>
    <mergeCell ref="A2:E2"/>
    <mergeCell ref="A3:E3"/>
    <mergeCell ref="A5:A6"/>
    <mergeCell ref="B5:B6"/>
    <mergeCell ref="C5:C6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5">
      <selection activeCell="E29" sqref="E29"/>
    </sheetView>
  </sheetViews>
  <sheetFormatPr defaultColWidth="9.00390625" defaultRowHeight="12.75"/>
  <cols>
    <col min="1" max="1" width="5.875" style="0" customWidth="1"/>
    <col min="2" max="2" width="22.00390625" style="0" customWidth="1"/>
    <col min="3" max="3" width="13.125" style="0" customWidth="1"/>
    <col min="4" max="5" width="15.00390625" style="0" customWidth="1"/>
    <col min="6" max="6" width="11.375" style="0" customWidth="1"/>
  </cols>
  <sheetData>
    <row r="1" spans="5:6" ht="12.75">
      <c r="E1" s="412" t="s">
        <v>243</v>
      </c>
      <c r="F1" s="412"/>
    </row>
    <row r="2" spans="1:6" ht="18">
      <c r="A2" s="413" t="s">
        <v>242</v>
      </c>
      <c r="B2" s="413"/>
      <c r="C2" s="413"/>
      <c r="D2" s="413"/>
      <c r="E2" s="413"/>
      <c r="F2" s="413"/>
    </row>
    <row r="3" spans="1:6" ht="18">
      <c r="A3" s="84"/>
      <c r="B3" s="84"/>
      <c r="C3" s="84"/>
      <c r="D3" s="84"/>
      <c r="E3" s="84"/>
      <c r="F3" s="84"/>
    </row>
    <row r="4" spans="1:6" ht="18">
      <c r="A4" s="413" t="s">
        <v>172</v>
      </c>
      <c r="B4" s="413"/>
      <c r="C4" s="413"/>
      <c r="D4" s="413"/>
      <c r="E4" s="413"/>
      <c r="F4" s="413"/>
    </row>
    <row r="5" spans="5:6" ht="12.75">
      <c r="E5" s="11" t="s">
        <v>263</v>
      </c>
      <c r="F5" t="s">
        <v>23</v>
      </c>
    </row>
    <row r="6" spans="1:6" ht="25.5">
      <c r="A6" s="42" t="s">
        <v>14</v>
      </c>
      <c r="B6" s="42" t="s">
        <v>164</v>
      </c>
      <c r="C6" s="42" t="s">
        <v>238</v>
      </c>
      <c r="D6" s="42" t="s">
        <v>236</v>
      </c>
      <c r="E6" s="42" t="s">
        <v>244</v>
      </c>
      <c r="F6" s="42" t="s">
        <v>215</v>
      </c>
    </row>
    <row r="7" spans="1:6" ht="25.5">
      <c r="A7" s="74">
        <v>1</v>
      </c>
      <c r="B7" s="85" t="s">
        <v>245</v>
      </c>
      <c r="C7" s="4"/>
      <c r="D7" s="4"/>
      <c r="E7" s="3"/>
      <c r="F7" s="9"/>
    </row>
    <row r="8" spans="1:6" ht="12.75">
      <c r="A8" s="74" t="s">
        <v>173</v>
      </c>
      <c r="B8" s="86" t="s">
        <v>246</v>
      </c>
      <c r="C8" s="4"/>
      <c r="D8" s="4"/>
      <c r="E8" s="3"/>
      <c r="F8" s="9"/>
    </row>
    <row r="9" spans="1:6" ht="12.75">
      <c r="A9" s="74" t="s">
        <v>174</v>
      </c>
      <c r="B9" s="87" t="s">
        <v>247</v>
      </c>
      <c r="C9" s="46"/>
      <c r="D9" s="46"/>
      <c r="E9" s="46"/>
      <c r="F9" s="46"/>
    </row>
    <row r="10" spans="1:6" ht="12.75">
      <c r="A10" s="74" t="s">
        <v>175</v>
      </c>
      <c r="B10" s="87" t="s">
        <v>249</v>
      </c>
      <c r="C10" s="46"/>
      <c r="D10" s="46"/>
      <c r="E10" s="46"/>
      <c r="F10" s="46"/>
    </row>
    <row r="11" spans="1:6" ht="12.75">
      <c r="A11" s="74" t="s">
        <v>176</v>
      </c>
      <c r="B11" s="87" t="s">
        <v>248</v>
      </c>
      <c r="C11" s="46"/>
      <c r="D11" s="46"/>
      <c r="E11" s="46"/>
      <c r="F11" s="46"/>
    </row>
    <row r="12" spans="1:6" ht="12.75">
      <c r="A12" s="74" t="s">
        <v>177</v>
      </c>
      <c r="B12" s="9"/>
      <c r="C12" s="9"/>
      <c r="D12" s="9"/>
      <c r="E12" s="9"/>
      <c r="F12" s="9"/>
    </row>
    <row r="13" spans="1:6" ht="12.75">
      <c r="A13" s="74" t="s">
        <v>210</v>
      </c>
      <c r="B13" s="9"/>
      <c r="C13" s="9"/>
      <c r="D13" s="9"/>
      <c r="E13" s="9"/>
      <c r="F13" s="9"/>
    </row>
    <row r="15" spans="1:6" ht="18">
      <c r="A15" s="413" t="s">
        <v>179</v>
      </c>
      <c r="B15" s="413"/>
      <c r="C15" s="413"/>
      <c r="D15" s="413"/>
      <c r="E15" s="413"/>
      <c r="F15" s="413"/>
    </row>
    <row r="17" spans="5:6" ht="12.75">
      <c r="E17" s="11" t="s">
        <v>263</v>
      </c>
      <c r="F17" t="s">
        <v>23</v>
      </c>
    </row>
    <row r="18" spans="1:6" ht="25.5">
      <c r="A18" s="42" t="s">
        <v>14</v>
      </c>
      <c r="B18" s="42" t="s">
        <v>164</v>
      </c>
      <c r="C18" s="42" t="s">
        <v>236</v>
      </c>
      <c r="D18" s="42" t="s">
        <v>412</v>
      </c>
      <c r="E18" s="42" t="s">
        <v>411</v>
      </c>
      <c r="F18" s="42" t="s">
        <v>410</v>
      </c>
    </row>
    <row r="19" spans="1:6" ht="25.5">
      <c r="A19" s="74">
        <v>1</v>
      </c>
      <c r="B19" s="85" t="s">
        <v>245</v>
      </c>
      <c r="C19" s="4"/>
      <c r="D19" s="4"/>
      <c r="E19" s="3"/>
      <c r="F19" s="9"/>
    </row>
    <row r="20" spans="1:6" ht="12.75">
      <c r="A20" s="74" t="s">
        <v>173</v>
      </c>
      <c r="B20" s="86" t="s">
        <v>246</v>
      </c>
      <c r="C20" s="4"/>
      <c r="D20" s="4"/>
      <c r="E20" s="3"/>
      <c r="F20" s="9"/>
    </row>
    <row r="21" spans="1:6" ht="12.75">
      <c r="A21" s="74" t="s">
        <v>174</v>
      </c>
      <c r="B21" s="87" t="s">
        <v>247</v>
      </c>
      <c r="C21" s="46"/>
      <c r="D21" s="46"/>
      <c r="E21" s="46"/>
      <c r="F21" s="46"/>
    </row>
    <row r="22" spans="1:6" ht="12.75">
      <c r="A22" s="74" t="s">
        <v>175</v>
      </c>
      <c r="B22" s="87" t="s">
        <v>249</v>
      </c>
      <c r="C22" s="46"/>
      <c r="D22" s="46"/>
      <c r="E22" s="46"/>
      <c r="F22" s="46"/>
    </row>
    <row r="23" spans="1:6" ht="12.75">
      <c r="A23" s="74" t="s">
        <v>176</v>
      </c>
      <c r="B23" s="87" t="s">
        <v>248</v>
      </c>
      <c r="C23" s="46"/>
      <c r="D23" s="46"/>
      <c r="E23" s="46"/>
      <c r="F23" s="46"/>
    </row>
    <row r="24" spans="1:6" ht="12.75">
      <c r="A24" s="74" t="s">
        <v>177</v>
      </c>
      <c r="B24" s="9"/>
      <c r="C24" s="9"/>
      <c r="D24" s="9"/>
      <c r="E24" s="9"/>
      <c r="F24" s="9"/>
    </row>
    <row r="25" spans="1:6" ht="12.75">
      <c r="A25" s="74" t="s">
        <v>210</v>
      </c>
      <c r="B25" s="9"/>
      <c r="C25" s="9"/>
      <c r="D25" s="9"/>
      <c r="E25" s="9"/>
      <c r="F25" s="9"/>
    </row>
    <row r="27" spans="1:6" ht="21" customHeight="1">
      <c r="A27" s="411" t="s">
        <v>413</v>
      </c>
      <c r="B27" s="411"/>
      <c r="C27" s="411"/>
      <c r="D27" s="411"/>
      <c r="E27" s="411"/>
      <c r="F27" s="411"/>
    </row>
    <row r="29" spans="1:5" ht="25.5">
      <c r="A29" s="42" t="s">
        <v>14</v>
      </c>
      <c r="B29" s="42" t="s">
        <v>164</v>
      </c>
      <c r="C29" s="42" t="s">
        <v>251</v>
      </c>
      <c r="D29" s="42" t="s">
        <v>412</v>
      </c>
      <c r="E29" s="42" t="s">
        <v>414</v>
      </c>
    </row>
    <row r="30" spans="1:5" ht="12.75">
      <c r="A30" s="74" t="s">
        <v>173</v>
      </c>
      <c r="B30" s="86" t="s">
        <v>250</v>
      </c>
      <c r="C30" s="4"/>
      <c r="D30" s="4"/>
      <c r="E30" s="9"/>
    </row>
    <row r="31" spans="1:5" ht="12.75">
      <c r="A31" s="74" t="s">
        <v>174</v>
      </c>
      <c r="B31" s="87" t="s">
        <v>247</v>
      </c>
      <c r="C31" s="46"/>
      <c r="D31" s="46"/>
      <c r="E31" s="9"/>
    </row>
    <row r="32" spans="1:5" ht="12.75">
      <c r="A32" s="74" t="s">
        <v>175</v>
      </c>
      <c r="B32" s="87" t="s">
        <v>249</v>
      </c>
      <c r="C32" s="46"/>
      <c r="D32" s="46"/>
      <c r="E32" s="9"/>
    </row>
    <row r="33" spans="1:5" ht="12.75">
      <c r="A33" s="74" t="s">
        <v>176</v>
      </c>
      <c r="B33" s="87" t="s">
        <v>248</v>
      </c>
      <c r="C33" s="46"/>
      <c r="D33" s="46"/>
      <c r="E33" s="9"/>
    </row>
    <row r="34" spans="1:5" ht="12.75">
      <c r="A34" s="74" t="s">
        <v>177</v>
      </c>
      <c r="B34" s="9"/>
      <c r="C34" s="9"/>
      <c r="D34" s="9"/>
      <c r="E34" s="9"/>
    </row>
    <row r="35" spans="1:5" ht="12.75">
      <c r="A35" s="74" t="s">
        <v>210</v>
      </c>
      <c r="B35" s="9"/>
      <c r="C35" s="9"/>
      <c r="D35" s="9"/>
      <c r="E35" s="9"/>
    </row>
    <row r="38" spans="1:4" ht="12.75">
      <c r="A38" s="412" t="s">
        <v>254</v>
      </c>
      <c r="B38" s="412"/>
      <c r="D38" t="s">
        <v>258</v>
      </c>
    </row>
    <row r="39" ht="12.75">
      <c r="D39" s="89" t="s">
        <v>256</v>
      </c>
    </row>
  </sheetData>
  <sheetProtection/>
  <mergeCells count="6">
    <mergeCell ref="A27:F27"/>
    <mergeCell ref="A38:B38"/>
    <mergeCell ref="E1:F1"/>
    <mergeCell ref="A2:F2"/>
    <mergeCell ref="A15:F15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2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7.00390625" style="0" customWidth="1"/>
    <col min="2" max="2" width="6.25390625" style="1" customWidth="1"/>
    <col min="3" max="3" width="11.625" style="1" customWidth="1"/>
    <col min="4" max="4" width="9.375" style="0" customWidth="1"/>
    <col min="5" max="5" width="17.00390625" style="0" customWidth="1"/>
    <col min="6" max="6" width="12.00390625" style="0" customWidth="1"/>
    <col min="7" max="7" width="15.375" style="0" customWidth="1"/>
  </cols>
  <sheetData>
    <row r="3" spans="2:7" ht="15" customHeight="1">
      <c r="B3" s="417" t="s">
        <v>408</v>
      </c>
      <c r="C3" s="417"/>
      <c r="D3" s="417"/>
      <c r="E3" s="417"/>
      <c r="F3" s="417"/>
      <c r="G3" s="417"/>
    </row>
    <row r="5" spans="2:7" ht="54.75" customHeight="1">
      <c r="B5" s="46" t="s">
        <v>14</v>
      </c>
      <c r="C5" s="4" t="s">
        <v>219</v>
      </c>
      <c r="D5" s="4" t="s">
        <v>218</v>
      </c>
      <c r="E5" s="70" t="s">
        <v>252</v>
      </c>
      <c r="F5" s="69" t="s">
        <v>217</v>
      </c>
      <c r="G5" s="45" t="s">
        <v>216</v>
      </c>
    </row>
    <row r="6" spans="2:7" ht="12.75"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</row>
    <row r="7" spans="2:7" ht="12.75">
      <c r="B7" s="414">
        <v>2013</v>
      </c>
      <c r="C7" s="415"/>
      <c r="D7" s="415"/>
      <c r="E7" s="415"/>
      <c r="F7" s="415"/>
      <c r="G7" s="416"/>
    </row>
    <row r="8" spans="2:7" ht="12.75">
      <c r="B8" s="46">
        <v>1</v>
      </c>
      <c r="C8" s="46" t="s">
        <v>220</v>
      </c>
      <c r="D8" s="9"/>
      <c r="E8" s="9"/>
      <c r="F8" s="9"/>
      <c r="G8" s="9"/>
    </row>
    <row r="9" spans="2:7" ht="12.75">
      <c r="B9" s="46">
        <v>2</v>
      </c>
      <c r="C9" s="46" t="s">
        <v>221</v>
      </c>
      <c r="D9" s="9"/>
      <c r="E9" s="9"/>
      <c r="F9" s="9"/>
      <c r="G9" s="9"/>
    </row>
    <row r="10" spans="2:7" ht="12.75">
      <c r="B10" s="46">
        <v>3</v>
      </c>
      <c r="C10" s="46" t="s">
        <v>222</v>
      </c>
      <c r="D10" s="9"/>
      <c r="E10" s="9"/>
      <c r="F10" s="9"/>
      <c r="G10" s="9"/>
    </row>
    <row r="11" spans="2:7" ht="12.75">
      <c r="B11" s="46">
        <v>4</v>
      </c>
      <c r="C11" s="46" t="s">
        <v>223</v>
      </c>
      <c r="D11" s="9"/>
      <c r="E11" s="9"/>
      <c r="F11" s="9"/>
      <c r="G11" s="9"/>
    </row>
    <row r="12" spans="2:13" ht="15">
      <c r="B12" s="46">
        <v>5</v>
      </c>
      <c r="C12" s="46"/>
      <c r="D12" s="9"/>
      <c r="E12" s="9"/>
      <c r="F12" s="9"/>
      <c r="G12" s="9"/>
      <c r="M12" s="75"/>
    </row>
    <row r="13" spans="2:7" ht="12.75">
      <c r="B13" s="46">
        <v>6</v>
      </c>
      <c r="C13" s="46"/>
      <c r="D13" s="9"/>
      <c r="E13" s="9"/>
      <c r="F13" s="9"/>
      <c r="G13" s="9"/>
    </row>
    <row r="14" spans="2:7" ht="12.75">
      <c r="B14" s="46"/>
      <c r="C14" s="46" t="s">
        <v>224</v>
      </c>
      <c r="D14" s="9"/>
      <c r="E14" s="9"/>
      <c r="F14" s="9"/>
      <c r="G14" s="9"/>
    </row>
    <row r="15" spans="2:7" ht="12.75">
      <c r="B15" s="414" t="s">
        <v>409</v>
      </c>
      <c r="C15" s="415"/>
      <c r="D15" s="415"/>
      <c r="E15" s="415"/>
      <c r="F15" s="415"/>
      <c r="G15" s="416"/>
    </row>
    <row r="16" spans="2:7" ht="12.75">
      <c r="B16" s="46">
        <v>1</v>
      </c>
      <c r="C16" s="46" t="s">
        <v>220</v>
      </c>
      <c r="D16" s="9"/>
      <c r="E16" s="9"/>
      <c r="F16" s="9"/>
      <c r="G16" s="9"/>
    </row>
    <row r="17" spans="2:7" ht="12.75">
      <c r="B17" s="46">
        <v>2</v>
      </c>
      <c r="C17" s="46" t="s">
        <v>221</v>
      </c>
      <c r="D17" s="9"/>
      <c r="E17" s="9"/>
      <c r="F17" s="9"/>
      <c r="G17" s="9"/>
    </row>
    <row r="18" spans="2:7" ht="12.75">
      <c r="B18" s="46">
        <v>3</v>
      </c>
      <c r="C18" s="46" t="s">
        <v>222</v>
      </c>
      <c r="D18" s="9"/>
      <c r="E18" s="9"/>
      <c r="F18" s="9"/>
      <c r="G18" s="9"/>
    </row>
    <row r="19" spans="2:7" ht="12.75">
      <c r="B19" s="46">
        <v>4</v>
      </c>
      <c r="C19" s="46" t="s">
        <v>223</v>
      </c>
      <c r="D19" s="9"/>
      <c r="E19" s="9"/>
      <c r="F19" s="9"/>
      <c r="G19" s="9"/>
    </row>
    <row r="20" spans="2:7" ht="12.75">
      <c r="B20" s="46">
        <v>5</v>
      </c>
      <c r="C20" s="46"/>
      <c r="D20" s="9"/>
      <c r="E20" s="9"/>
      <c r="F20" s="9"/>
      <c r="G20" s="9"/>
    </row>
    <row r="21" spans="2:7" ht="12.75">
      <c r="B21" s="46">
        <v>6</v>
      </c>
      <c r="C21" s="46"/>
      <c r="D21" s="9"/>
      <c r="E21" s="9"/>
      <c r="F21" s="9"/>
      <c r="G21" s="9"/>
    </row>
    <row r="22" spans="2:7" ht="12.75">
      <c r="B22" s="46"/>
      <c r="C22" s="46" t="s">
        <v>224</v>
      </c>
      <c r="D22" s="9"/>
      <c r="E22" s="9"/>
      <c r="F22" s="9"/>
      <c r="G22" s="9"/>
    </row>
    <row r="25" spans="2:6" ht="12.75">
      <c r="B25" s="412" t="s">
        <v>254</v>
      </c>
      <c r="C25" s="412"/>
      <c r="F25" t="s">
        <v>259</v>
      </c>
    </row>
    <row r="26" ht="12.75">
      <c r="F26" s="89" t="s">
        <v>256</v>
      </c>
    </row>
  </sheetData>
  <sheetProtection/>
  <mergeCells count="4">
    <mergeCell ref="B7:G7"/>
    <mergeCell ref="B15:G15"/>
    <mergeCell ref="B3:G3"/>
    <mergeCell ref="B25:C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9.125" style="59" customWidth="1"/>
    <col min="2" max="2" width="24.25390625" style="59" customWidth="1"/>
    <col min="3" max="3" width="13.75390625" style="59" customWidth="1"/>
    <col min="4" max="4" width="10.375" style="59" customWidth="1"/>
    <col min="5" max="5" width="10.00390625" style="59" customWidth="1"/>
    <col min="6" max="6" width="14.125" style="59" customWidth="1"/>
    <col min="7" max="8" width="11.75390625" style="59" customWidth="1"/>
    <col min="9" max="9" width="9.125" style="59" customWidth="1"/>
    <col min="10" max="10" width="12.875" style="59" customWidth="1"/>
    <col min="11" max="16384" width="9.125" style="59" customWidth="1"/>
  </cols>
  <sheetData>
    <row r="1" s="57" customFormat="1" ht="12.75">
      <c r="J1" s="58" t="s">
        <v>91</v>
      </c>
    </row>
    <row r="2" spans="1:9" ht="15.75">
      <c r="A2" s="428" t="s">
        <v>124</v>
      </c>
      <c r="B2" s="428"/>
      <c r="C2" s="428"/>
      <c r="D2" s="428"/>
      <c r="E2" s="428"/>
      <c r="F2" s="428"/>
      <c r="G2" s="428"/>
      <c r="H2" s="428"/>
      <c r="I2" s="428"/>
    </row>
    <row r="3" spans="1:10" ht="91.5" customHeight="1">
      <c r="A3" s="429" t="s">
        <v>125</v>
      </c>
      <c r="B3" s="430"/>
      <c r="C3" s="60" t="s">
        <v>126</v>
      </c>
      <c r="D3" s="60" t="s">
        <v>127</v>
      </c>
      <c r="E3" s="60" t="s">
        <v>128</v>
      </c>
      <c r="F3" s="60" t="s">
        <v>129</v>
      </c>
      <c r="G3" s="60" t="s">
        <v>130</v>
      </c>
      <c r="H3" s="60" t="s">
        <v>131</v>
      </c>
      <c r="I3" s="60" t="s">
        <v>132</v>
      </c>
      <c r="J3" s="60" t="s">
        <v>133</v>
      </c>
    </row>
    <row r="4" spans="1:14" ht="12.75">
      <c r="A4" s="431">
        <v>1</v>
      </c>
      <c r="B4" s="431"/>
      <c r="C4" s="61">
        <v>2</v>
      </c>
      <c r="D4" s="61">
        <v>3</v>
      </c>
      <c r="E4" s="61">
        <v>4</v>
      </c>
      <c r="F4" s="61">
        <v>5</v>
      </c>
      <c r="G4" s="61">
        <v>6</v>
      </c>
      <c r="H4" s="61">
        <v>7</v>
      </c>
      <c r="I4" s="61">
        <v>8</v>
      </c>
      <c r="J4" s="61">
        <v>9</v>
      </c>
      <c r="K4" s="62"/>
      <c r="L4" s="62"/>
      <c r="M4" s="62"/>
      <c r="N4" s="62"/>
    </row>
    <row r="5" spans="1:14" ht="25.5" customHeight="1">
      <c r="A5" s="426" t="s">
        <v>155</v>
      </c>
      <c r="B5" s="427"/>
      <c r="C5" s="61"/>
      <c r="D5" s="61"/>
      <c r="E5" s="61"/>
      <c r="F5" s="61"/>
      <c r="G5" s="61"/>
      <c r="H5" s="61"/>
      <c r="I5" s="61"/>
      <c r="J5" s="61"/>
      <c r="K5" s="62"/>
      <c r="L5" s="62"/>
      <c r="M5" s="62"/>
      <c r="N5" s="62"/>
    </row>
    <row r="6" spans="1:14" ht="12.75">
      <c r="A6" s="418" t="s">
        <v>134</v>
      </c>
      <c r="B6" s="419"/>
      <c r="C6" s="61"/>
      <c r="D6" s="61"/>
      <c r="E6" s="61"/>
      <c r="F6" s="61"/>
      <c r="G6" s="61"/>
      <c r="H6" s="61"/>
      <c r="I6" s="61"/>
      <c r="J6" s="61"/>
      <c r="K6" s="62"/>
      <c r="L6" s="62"/>
      <c r="M6" s="62"/>
      <c r="N6" s="62"/>
    </row>
    <row r="7" spans="1:14" ht="25.5">
      <c r="A7" s="63" t="s">
        <v>150</v>
      </c>
      <c r="B7" s="64" t="s">
        <v>154</v>
      </c>
      <c r="C7" s="61"/>
      <c r="D7" s="61"/>
      <c r="E7" s="61"/>
      <c r="F7" s="61"/>
      <c r="G7" s="61"/>
      <c r="H7" s="61"/>
      <c r="I7" s="61"/>
      <c r="J7" s="61"/>
      <c r="K7" s="62"/>
      <c r="L7" s="62"/>
      <c r="M7" s="62"/>
      <c r="N7" s="62"/>
    </row>
    <row r="8" spans="1:14" ht="12.75">
      <c r="A8" s="63" t="s">
        <v>150</v>
      </c>
      <c r="B8" s="64"/>
      <c r="C8" s="61"/>
      <c r="D8" s="61"/>
      <c r="E8" s="61"/>
      <c r="F8" s="61"/>
      <c r="G8" s="61"/>
      <c r="H8" s="61"/>
      <c r="I8" s="61"/>
      <c r="J8" s="61"/>
      <c r="K8" s="62"/>
      <c r="L8" s="62"/>
      <c r="M8" s="62"/>
      <c r="N8" s="62"/>
    </row>
    <row r="9" spans="1:14" ht="12.75">
      <c r="A9" s="63" t="s">
        <v>151</v>
      </c>
      <c r="B9" s="64"/>
      <c r="C9" s="61"/>
      <c r="D9" s="61"/>
      <c r="E9" s="61"/>
      <c r="F9" s="61"/>
      <c r="G9" s="61"/>
      <c r="H9" s="61"/>
      <c r="I9" s="61"/>
      <c r="J9" s="61"/>
      <c r="K9" s="62"/>
      <c r="L9" s="62"/>
      <c r="M9" s="62"/>
      <c r="N9" s="62"/>
    </row>
    <row r="10" spans="1:14" ht="12.75">
      <c r="A10" s="418" t="s">
        <v>135</v>
      </c>
      <c r="B10" s="419"/>
      <c r="C10" s="61"/>
      <c r="D10" s="61"/>
      <c r="E10" s="61"/>
      <c r="F10" s="61"/>
      <c r="G10" s="61"/>
      <c r="H10" s="61"/>
      <c r="I10" s="61"/>
      <c r="J10" s="61"/>
      <c r="K10" s="62"/>
      <c r="L10" s="62"/>
      <c r="M10" s="62"/>
      <c r="N10" s="62"/>
    </row>
    <row r="11" spans="1:14" ht="25.5">
      <c r="A11" s="63" t="s">
        <v>152</v>
      </c>
      <c r="B11" s="64" t="s">
        <v>154</v>
      </c>
      <c r="C11" s="61"/>
      <c r="D11" s="61"/>
      <c r="E11" s="61"/>
      <c r="F11" s="61"/>
      <c r="G11" s="61"/>
      <c r="H11" s="61"/>
      <c r="I11" s="61"/>
      <c r="J11" s="61"/>
      <c r="K11" s="62"/>
      <c r="L11" s="62"/>
      <c r="M11" s="62"/>
      <c r="N11" s="62"/>
    </row>
    <row r="12" spans="1:14" ht="12.75">
      <c r="A12" s="63" t="s">
        <v>151</v>
      </c>
      <c r="B12" s="64"/>
      <c r="C12" s="61"/>
      <c r="D12" s="61"/>
      <c r="E12" s="61"/>
      <c r="F12" s="61"/>
      <c r="G12" s="61"/>
      <c r="H12" s="61"/>
      <c r="I12" s="61"/>
      <c r="J12" s="61"/>
      <c r="K12" s="62"/>
      <c r="L12" s="62"/>
      <c r="M12" s="62"/>
      <c r="N12" s="62"/>
    </row>
    <row r="13" spans="1:14" ht="12.75" customHeight="1">
      <c r="A13" s="420" t="s">
        <v>153</v>
      </c>
      <c r="B13" s="421"/>
      <c r="C13" s="61"/>
      <c r="D13" s="61"/>
      <c r="E13" s="61"/>
      <c r="F13" s="61"/>
      <c r="G13" s="61"/>
      <c r="H13" s="61"/>
      <c r="I13" s="61"/>
      <c r="J13" s="61"/>
      <c r="K13" s="62"/>
      <c r="L13" s="62"/>
      <c r="M13" s="62"/>
      <c r="N13" s="62"/>
    </row>
    <row r="14" spans="1:14" ht="12.75">
      <c r="A14" s="422"/>
      <c r="B14" s="423"/>
      <c r="C14" s="61"/>
      <c r="D14" s="61"/>
      <c r="E14" s="61"/>
      <c r="F14" s="61"/>
      <c r="G14" s="61"/>
      <c r="H14" s="61"/>
      <c r="I14" s="61"/>
      <c r="J14" s="61"/>
      <c r="K14" s="62"/>
      <c r="L14" s="62"/>
      <c r="M14" s="62"/>
      <c r="N14" s="62"/>
    </row>
    <row r="15" spans="1:14" ht="12.75">
      <c r="A15" s="424"/>
      <c r="B15" s="425"/>
      <c r="C15" s="61"/>
      <c r="D15" s="61"/>
      <c r="E15" s="61"/>
      <c r="F15" s="61"/>
      <c r="G15" s="61"/>
      <c r="H15" s="61"/>
      <c r="I15" s="61"/>
      <c r="J15" s="61"/>
      <c r="K15" s="62"/>
      <c r="L15" s="62"/>
      <c r="M15" s="62"/>
      <c r="N15" s="62"/>
    </row>
    <row r="17" ht="12.75">
      <c r="A17" s="65" t="s">
        <v>156</v>
      </c>
    </row>
  </sheetData>
  <sheetProtection/>
  <mergeCells count="7">
    <mergeCell ref="A10:B10"/>
    <mergeCell ref="A13:B15"/>
    <mergeCell ref="A5:B5"/>
    <mergeCell ref="A2:I2"/>
    <mergeCell ref="A3:B3"/>
    <mergeCell ref="A4:B4"/>
    <mergeCell ref="A6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Stroeva</dc:creator>
  <cp:keywords/>
  <dc:description/>
  <cp:lastModifiedBy>Admin</cp:lastModifiedBy>
  <cp:lastPrinted>2014-04-16T11:10:25Z</cp:lastPrinted>
  <dcterms:created xsi:type="dcterms:W3CDTF">2003-12-05T07:13:29Z</dcterms:created>
  <dcterms:modified xsi:type="dcterms:W3CDTF">2014-04-16T11:10:42Z</dcterms:modified>
  <cp:category/>
  <cp:version/>
  <cp:contentType/>
  <cp:contentStatus/>
</cp:coreProperties>
</file>